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/>
  </bookViews>
  <sheets>
    <sheet name="Sheet3" sheetId="3" r:id="rId1"/>
    <sheet name="Sheet1" sheetId="4" r:id="rId2"/>
  </sheets>
  <calcPr calcId="191029" concurrentCalc="0"/>
</workbook>
</file>

<file path=xl/calcChain.xml><?xml version="1.0" encoding="utf-8"?>
<calcChain xmlns="http://schemas.openxmlformats.org/spreadsheetml/2006/main">
  <c r="K4" i="3" l="1"/>
  <c r="M4" i="3"/>
  <c r="N4" i="3"/>
  <c r="K52" i="3"/>
  <c r="M52" i="3"/>
  <c r="N52" i="3"/>
  <c r="K7" i="3"/>
  <c r="M7" i="3"/>
  <c r="N7" i="3"/>
  <c r="K19" i="3"/>
  <c r="M19" i="3"/>
  <c r="N19" i="3"/>
  <c r="K18" i="3"/>
  <c r="M18" i="3"/>
  <c r="N18" i="3"/>
  <c r="K22" i="3"/>
  <c r="M22" i="3"/>
  <c r="N22" i="3"/>
  <c r="K44" i="3"/>
  <c r="M44" i="3"/>
  <c r="N44" i="3"/>
  <c r="K40" i="3"/>
  <c r="M40" i="3"/>
  <c r="N40" i="3"/>
  <c r="K3" i="3"/>
  <c r="M3" i="3"/>
  <c r="N3" i="3"/>
  <c r="K46" i="3"/>
  <c r="M46" i="3"/>
  <c r="N46" i="3"/>
  <c r="K31" i="3"/>
  <c r="M31" i="3"/>
  <c r="N31" i="3"/>
  <c r="K28" i="3"/>
  <c r="M28" i="3"/>
  <c r="N28" i="3"/>
  <c r="K5" i="3"/>
  <c r="M5" i="3"/>
  <c r="N5" i="3"/>
  <c r="K32" i="3"/>
  <c r="M32" i="3"/>
  <c r="N32" i="3"/>
  <c r="K55" i="3"/>
  <c r="M55" i="3"/>
  <c r="N55" i="3"/>
  <c r="K15" i="3"/>
  <c r="M15" i="3"/>
  <c r="N15" i="3"/>
  <c r="K49" i="3"/>
  <c r="M49" i="3"/>
  <c r="N49" i="3"/>
  <c r="K26" i="3"/>
  <c r="M26" i="3"/>
  <c r="N26" i="3"/>
  <c r="K57" i="3"/>
  <c r="M57" i="3"/>
  <c r="N57" i="3"/>
  <c r="K25" i="3"/>
  <c r="M25" i="3"/>
  <c r="N25" i="3"/>
  <c r="K33" i="3"/>
  <c r="M33" i="3"/>
  <c r="N33" i="3"/>
  <c r="K53" i="3"/>
  <c r="M53" i="3"/>
  <c r="N53" i="3"/>
  <c r="K34" i="3"/>
  <c r="M34" i="3"/>
  <c r="N34" i="3"/>
  <c r="K50" i="3"/>
  <c r="M50" i="3"/>
  <c r="N50" i="3"/>
  <c r="K35" i="3"/>
  <c r="M35" i="3"/>
  <c r="N35" i="3"/>
  <c r="K43" i="3"/>
  <c r="M43" i="3"/>
  <c r="N43" i="3"/>
  <c r="K11" i="3"/>
  <c r="M11" i="3"/>
  <c r="N11" i="3"/>
  <c r="K45" i="3"/>
  <c r="M45" i="3"/>
  <c r="N45" i="3"/>
  <c r="K38" i="3"/>
  <c r="M38" i="3"/>
  <c r="N38" i="3"/>
  <c r="K36" i="3"/>
  <c r="M36" i="3"/>
  <c r="N36" i="3"/>
  <c r="K12" i="3"/>
  <c r="M12" i="3"/>
  <c r="N12" i="3"/>
  <c r="K51" i="3"/>
  <c r="M51" i="3"/>
  <c r="N51" i="3"/>
  <c r="K8" i="3"/>
  <c r="M8" i="3"/>
  <c r="N8" i="3"/>
  <c r="K37" i="3"/>
  <c r="M37" i="3"/>
  <c r="N37" i="3"/>
  <c r="K27" i="3"/>
  <c r="M27" i="3"/>
  <c r="N27" i="3"/>
  <c r="K39" i="3"/>
  <c r="M39" i="3"/>
  <c r="N39" i="3"/>
  <c r="K16" i="3"/>
  <c r="M16" i="3"/>
  <c r="N16" i="3"/>
  <c r="K10" i="3"/>
  <c r="M10" i="3"/>
  <c r="N10" i="3"/>
  <c r="M56" i="3"/>
  <c r="K56" i="3"/>
  <c r="N56" i="3"/>
  <c r="K42" i="3"/>
  <c r="K6" i="3"/>
  <c r="K30" i="3"/>
  <c r="K21" i="3"/>
  <c r="K23" i="3"/>
  <c r="K13" i="3"/>
  <c r="K17" i="3"/>
  <c r="K47" i="3"/>
  <c r="K9" i="3"/>
  <c r="K14" i="3"/>
  <c r="K20" i="3"/>
  <c r="K24" i="3"/>
  <c r="K54" i="3"/>
  <c r="K29" i="3"/>
  <c r="K41" i="3"/>
  <c r="K48" i="3"/>
  <c r="M48" i="3"/>
  <c r="N48" i="3"/>
  <c r="M42" i="3"/>
  <c r="M6" i="3"/>
  <c r="M30" i="3"/>
  <c r="M21" i="3"/>
  <c r="M23" i="3"/>
  <c r="M13" i="3"/>
  <c r="M17" i="3"/>
  <c r="M47" i="3"/>
  <c r="M9" i="3"/>
  <c r="M14" i="3"/>
  <c r="M20" i="3"/>
  <c r="M24" i="3"/>
  <c r="M54" i="3"/>
  <c r="M29" i="3"/>
  <c r="M41" i="3"/>
  <c r="N9" i="3"/>
  <c r="N23" i="3"/>
  <c r="N42" i="3"/>
  <c r="N21" i="3"/>
  <c r="N47" i="3"/>
  <c r="N24" i="3"/>
  <c r="N41" i="3"/>
  <c r="N20" i="3"/>
  <c r="N17" i="3"/>
  <c r="N30" i="3"/>
  <c r="N54" i="3"/>
  <c r="N6" i="3"/>
  <c r="N13" i="3"/>
  <c r="N29" i="3"/>
  <c r="N14" i="3"/>
</calcChain>
</file>

<file path=xl/sharedStrings.xml><?xml version="1.0" encoding="utf-8"?>
<sst xmlns="http://schemas.openxmlformats.org/spreadsheetml/2006/main" count="291" uniqueCount="130">
  <si>
    <t>序号</t>
  </si>
  <si>
    <t>姓名</t>
  </si>
  <si>
    <t>考生编号</t>
  </si>
  <si>
    <r>
      <rPr>
        <b/>
        <sz val="11"/>
        <color indexed="8"/>
        <rFont val="宋体"/>
        <charset val="134"/>
      </rPr>
      <t>报考专业代码</t>
    </r>
    <r>
      <rPr>
        <b/>
        <sz val="11"/>
        <color indexed="8"/>
        <rFont val="Times New Roman"/>
        <family val="1"/>
      </rPr>
      <t xml:space="preserve"> </t>
    </r>
  </si>
  <si>
    <t>报考专业名称</t>
  </si>
  <si>
    <t>政治理论</t>
  </si>
  <si>
    <t>外国语</t>
  </si>
  <si>
    <t>业务课一</t>
  </si>
  <si>
    <t>业务课二</t>
  </si>
  <si>
    <r>
      <rPr>
        <b/>
        <sz val="11"/>
        <color indexed="8"/>
        <rFont val="宋体"/>
        <charset val="134"/>
      </rPr>
      <t>总分</t>
    </r>
    <r>
      <rPr>
        <b/>
        <sz val="11"/>
        <color indexed="8"/>
        <rFont val="Times New Roman"/>
        <family val="1"/>
      </rPr>
      <t xml:space="preserve">(1)    </t>
    </r>
  </si>
  <si>
    <r>
      <rPr>
        <b/>
        <sz val="11"/>
        <color indexed="8"/>
        <rFont val="宋体"/>
        <charset val="134"/>
      </rPr>
      <t>初试成绩（</t>
    </r>
    <r>
      <rPr>
        <b/>
        <sz val="11"/>
        <color indexed="8"/>
        <rFont val="Times New Roman"/>
        <family val="1"/>
      </rPr>
      <t>500</t>
    </r>
    <r>
      <rPr>
        <b/>
        <sz val="11"/>
        <color indexed="8"/>
        <rFont val="宋体"/>
        <charset val="134"/>
      </rPr>
      <t>分）（</t>
    </r>
    <r>
      <rPr>
        <b/>
        <sz val="11"/>
        <color indexed="8"/>
        <rFont val="Times New Roman"/>
        <family val="1"/>
      </rPr>
      <t xml:space="preserve">2)           </t>
    </r>
    <r>
      <rPr>
        <b/>
        <sz val="11"/>
        <color indexed="8"/>
        <rFont val="宋体"/>
        <charset val="134"/>
      </rPr>
      <t>（</t>
    </r>
    <r>
      <rPr>
        <b/>
        <sz val="11"/>
        <color indexed="8"/>
        <rFont val="Times New Roman"/>
        <family val="1"/>
      </rPr>
      <t>2</t>
    </r>
    <r>
      <rPr>
        <b/>
        <sz val="11"/>
        <color indexed="8"/>
        <rFont val="宋体"/>
        <charset val="134"/>
      </rPr>
      <t>）</t>
    </r>
    <r>
      <rPr>
        <b/>
        <sz val="11"/>
        <color indexed="8"/>
        <rFont val="Times New Roman"/>
        <family val="1"/>
      </rPr>
      <t>=(1)*50%</t>
    </r>
  </si>
  <si>
    <r>
      <t>复试面试成绩（</t>
    </r>
    <r>
      <rPr>
        <b/>
        <sz val="11"/>
        <rFont val="Times New Roman"/>
        <family val="1"/>
      </rPr>
      <t>500</t>
    </r>
    <r>
      <rPr>
        <b/>
        <sz val="11"/>
        <rFont val="宋体"/>
        <charset val="134"/>
      </rPr>
      <t>分）（</t>
    </r>
    <r>
      <rPr>
        <b/>
        <sz val="11"/>
        <rFont val="Times New Roman"/>
        <family val="1"/>
      </rPr>
      <t>3</t>
    </r>
    <r>
      <rPr>
        <b/>
        <sz val="11"/>
        <rFont val="宋体"/>
        <charset val="134"/>
      </rPr>
      <t>）</t>
    </r>
  </si>
  <si>
    <r>
      <rPr>
        <b/>
        <sz val="11"/>
        <color rgb="FF000000"/>
        <rFont val="宋体"/>
        <charset val="134"/>
      </rPr>
      <t>复试面试成绩（</t>
    </r>
    <r>
      <rPr>
        <b/>
        <sz val="11"/>
        <color rgb="FF000000"/>
        <rFont val="Times New Roman"/>
        <family val="1"/>
      </rPr>
      <t>4</t>
    </r>
    <r>
      <rPr>
        <b/>
        <sz val="11"/>
        <color rgb="FF000000"/>
        <rFont val="宋体"/>
        <charset val="134"/>
      </rPr>
      <t>）（</t>
    </r>
    <r>
      <rPr>
        <b/>
        <sz val="11"/>
        <color rgb="FF000000"/>
        <rFont val="Times New Roman"/>
        <family val="1"/>
      </rPr>
      <t>4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Times New Roman"/>
        <family val="1"/>
      </rPr>
      <t>=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family val="1"/>
      </rPr>
      <t>3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Times New Roman"/>
        <family val="1"/>
      </rPr>
      <t>*50%</t>
    </r>
  </si>
  <si>
    <r>
      <rPr>
        <b/>
        <sz val="11"/>
        <rFont val="宋体"/>
        <charset val="134"/>
      </rPr>
      <t>总分（</t>
    </r>
    <r>
      <rPr>
        <b/>
        <sz val="11"/>
        <rFont val="Times New Roman"/>
        <family val="1"/>
      </rPr>
      <t>500</t>
    </r>
    <r>
      <rPr>
        <b/>
        <sz val="11"/>
        <rFont val="宋体"/>
        <charset val="134"/>
      </rPr>
      <t>分）（</t>
    </r>
    <r>
      <rPr>
        <b/>
        <sz val="11"/>
        <rFont val="Times New Roman"/>
        <family val="1"/>
      </rPr>
      <t>5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5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>=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2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>+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4</t>
    </r>
    <r>
      <rPr>
        <b/>
        <sz val="11"/>
        <rFont val="宋体"/>
        <charset val="134"/>
      </rPr>
      <t>）</t>
    </r>
  </si>
  <si>
    <t>是否拟录取</t>
  </si>
  <si>
    <t>建议录取</t>
    <phoneticPr fontId="12" type="noConversion"/>
  </si>
  <si>
    <t>2021年农牧学院（农艺与种业）学位点学生复试成绩名单</t>
    <phoneticPr fontId="12" type="noConversion"/>
  </si>
  <si>
    <t>刘和</t>
  </si>
  <si>
    <t>任春燕</t>
  </si>
  <si>
    <t>尚洁玉</t>
  </si>
  <si>
    <t>赵文雯</t>
  </si>
  <si>
    <t>李永飞</t>
  </si>
  <si>
    <t>马玉杰</t>
  </si>
  <si>
    <t>张世彬</t>
  </si>
  <si>
    <t>张鹏</t>
  </si>
  <si>
    <t>熊韬维</t>
  </si>
  <si>
    <t>刘思齐</t>
  </si>
  <si>
    <t>张金发</t>
  </si>
  <si>
    <t>王登可</t>
  </si>
  <si>
    <t>朱迪</t>
  </si>
  <si>
    <t>高岩松</t>
  </si>
  <si>
    <t>沈起栋</t>
  </si>
  <si>
    <t>傅云洁</t>
  </si>
  <si>
    <t>于泽航</t>
  </si>
  <si>
    <t>武玲玲</t>
  </si>
  <si>
    <t>齐晓雨</t>
  </si>
  <si>
    <t>王成</t>
  </si>
  <si>
    <t>霍丽安</t>
  </si>
  <si>
    <t>郭怡婷</t>
  </si>
  <si>
    <t>郭自然</t>
  </si>
  <si>
    <t>唐振三</t>
  </si>
  <si>
    <t>何霖</t>
  </si>
  <si>
    <t>赵文菊</t>
  </si>
  <si>
    <t>陶伟</t>
  </si>
  <si>
    <t>郭俊伟</t>
  </si>
  <si>
    <t>保善花</t>
  </si>
  <si>
    <t>周倩怡</t>
  </si>
  <si>
    <t>王鑫淼</t>
  </si>
  <si>
    <t>张丽</t>
  </si>
  <si>
    <t>王安琪</t>
  </si>
  <si>
    <t>王芳草</t>
  </si>
  <si>
    <t>郭晓竹</t>
  </si>
  <si>
    <t>苏慧</t>
  </si>
  <si>
    <t>铁晓龙</t>
  </si>
  <si>
    <t>杨医境</t>
  </si>
  <si>
    <t>耿小健</t>
  </si>
  <si>
    <t>马林雄</t>
  </si>
  <si>
    <t>张春昊</t>
  </si>
  <si>
    <t>曹正飞</t>
  </si>
  <si>
    <t>张雪</t>
  </si>
  <si>
    <t>苟丽娟</t>
  </si>
  <si>
    <t>孙公傲雪</t>
  </si>
  <si>
    <t>贺佳奇</t>
  </si>
  <si>
    <t>刘子元</t>
  </si>
  <si>
    <t>张婷</t>
  </si>
  <si>
    <t>马小龙</t>
  </si>
  <si>
    <t>马雪璟</t>
  </si>
  <si>
    <t>李婷婷</t>
  </si>
  <si>
    <t>彭小星</t>
  </si>
  <si>
    <t>阳攀</t>
  </si>
  <si>
    <t>詹得利</t>
  </si>
  <si>
    <t>何晓楠</t>
  </si>
  <si>
    <t>107121162173331</t>
  </si>
  <si>
    <t>107301121003867</t>
  </si>
  <si>
    <t>107121114244799</t>
  </si>
  <si>
    <t>106351324022875</t>
  </si>
  <si>
    <t>107121115343374</t>
  </si>
  <si>
    <t>107431000002636</t>
  </si>
  <si>
    <t>107431000002653</t>
  </si>
  <si>
    <t>107121162063436</t>
  </si>
  <si>
    <t>100221112200622</t>
  </si>
  <si>
    <t>107301121003849</t>
  </si>
  <si>
    <t>107121165074883</t>
  </si>
  <si>
    <t>821011130397692</t>
  </si>
  <si>
    <t>111171210004840</t>
  </si>
  <si>
    <t>102241090102018</t>
  </si>
  <si>
    <t>107431000002645</t>
  </si>
  <si>
    <t>107431000002647</t>
  </si>
  <si>
    <t>101131140401202</t>
  </si>
  <si>
    <t>107431000002640</t>
  </si>
  <si>
    <t>103641000001045</t>
  </si>
  <si>
    <t>104351610000158</t>
  </si>
  <si>
    <t>107431000002654</t>
  </si>
  <si>
    <t>107121163033793</t>
  </si>
  <si>
    <t>100861035000019</t>
  </si>
  <si>
    <t>107121162063434</t>
  </si>
  <si>
    <t>106261095100101</t>
  </si>
  <si>
    <t>107431000002634</t>
  </si>
  <si>
    <t>106261095100114</t>
  </si>
  <si>
    <t>107121114114937</t>
  </si>
  <si>
    <t>107431000002633</t>
  </si>
  <si>
    <t>107431000002635</t>
  </si>
  <si>
    <t>100611028800243</t>
  </si>
  <si>
    <t>104661410010159</t>
  </si>
  <si>
    <t>111171210013862</t>
  </si>
  <si>
    <t>821011152199311</t>
  </si>
  <si>
    <t>103071210107831</t>
  </si>
  <si>
    <t>111171210007587</t>
  </si>
  <si>
    <t>107431000002655</t>
  </si>
  <si>
    <t>100191460314540</t>
  </si>
  <si>
    <t>108791210100030</t>
  </si>
  <si>
    <t>107431000002656</t>
  </si>
  <si>
    <t>105041210132777</t>
  </si>
  <si>
    <t>108791210100036</t>
  </si>
  <si>
    <t>107121150163875</t>
  </si>
  <si>
    <t>107431000002649</t>
  </si>
  <si>
    <t>100191370109000</t>
  </si>
  <si>
    <t>105371220700836</t>
  </si>
  <si>
    <t>107121163033545</t>
  </si>
  <si>
    <t>107301121003934</t>
  </si>
  <si>
    <t>106261090100475</t>
  </si>
  <si>
    <t>107431000002643</t>
  </si>
  <si>
    <t>101131140400610</t>
  </si>
  <si>
    <t>103001210204499</t>
  </si>
  <si>
    <t>105371430703687</t>
  </si>
  <si>
    <t>100861035000025</t>
  </si>
  <si>
    <t>100921030103003</t>
  </si>
  <si>
    <t>095131</t>
  </si>
  <si>
    <t>095131</t>
    <phoneticPr fontId="12" type="noConversion"/>
  </si>
  <si>
    <t>农艺与种业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</si>
</sst>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zoomScale="115" zoomScaleNormal="115" workbookViewId="0">
      <selection activeCell="Q8" sqref="Q8"/>
    </sheetView>
  </sheetViews>
  <sheetFormatPr defaultColWidth="8.75" defaultRowHeight="13.5" x14ac:dyDescent="0.15"/>
  <cols>
    <col min="1" max="1" width="5.5" style="2" customWidth="1"/>
    <col min="2" max="2" width="9.625" style="2" customWidth="1"/>
    <col min="3" max="3" width="17" style="2" customWidth="1"/>
    <col min="4" max="4" width="10.125" style="2" customWidth="1"/>
    <col min="5" max="5" width="13" style="2" customWidth="1"/>
    <col min="6" max="6" width="4.625" style="2" customWidth="1"/>
    <col min="7" max="7" width="4.875" style="2" customWidth="1"/>
    <col min="8" max="8" width="4.5" style="2" customWidth="1"/>
    <col min="9" max="9" width="5.25" style="2" customWidth="1"/>
    <col min="10" max="10" width="7.25" style="2" customWidth="1"/>
    <col min="11" max="11" width="10.75" style="2" customWidth="1"/>
    <col min="12" max="12" width="9.25" style="3" customWidth="1"/>
    <col min="13" max="13" width="10.5" style="2" customWidth="1"/>
    <col min="14" max="14" width="9.625" style="2" customWidth="1"/>
    <col min="15" max="15" width="10.875" style="4" customWidth="1"/>
    <col min="16" max="16384" width="8.75" style="2"/>
  </cols>
  <sheetData>
    <row r="1" spans="1:15" ht="43.5" customHeight="1" x14ac:dyDescent="0.15">
      <c r="A1" s="22" t="s">
        <v>16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  <c r="M1" s="23"/>
      <c r="N1" s="23"/>
      <c r="O1" s="23"/>
    </row>
    <row r="2" spans="1:15" ht="95.25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8" t="s">
        <v>10</v>
      </c>
      <c r="L2" s="9" t="s">
        <v>11</v>
      </c>
      <c r="M2" s="10" t="s">
        <v>12</v>
      </c>
      <c r="N2" s="9" t="s">
        <v>13</v>
      </c>
      <c r="O2" s="11" t="s">
        <v>14</v>
      </c>
    </row>
    <row r="3" spans="1:15" ht="15" x14ac:dyDescent="0.15">
      <c r="A3" s="6">
        <v>1</v>
      </c>
      <c r="B3" s="16" t="s">
        <v>42</v>
      </c>
      <c r="C3" s="18" t="s">
        <v>97</v>
      </c>
      <c r="D3" s="7" t="s">
        <v>127</v>
      </c>
      <c r="E3" s="17" t="s">
        <v>129</v>
      </c>
      <c r="F3" s="19">
        <v>67</v>
      </c>
      <c r="G3" s="19">
        <v>50</v>
      </c>
      <c r="H3" s="19">
        <v>103</v>
      </c>
      <c r="I3" s="19">
        <v>125</v>
      </c>
      <c r="J3" s="19">
        <v>345</v>
      </c>
      <c r="K3" s="12">
        <f t="shared" ref="K3:K34" si="0">J3*0.5</f>
        <v>172.5</v>
      </c>
      <c r="L3" s="13">
        <v>405</v>
      </c>
      <c r="M3" s="12">
        <f t="shared" ref="M3:M34" si="1">L3*0.5</f>
        <v>202.5</v>
      </c>
      <c r="N3" s="12">
        <f t="shared" ref="N3:N34" si="2">K3+M3</f>
        <v>375</v>
      </c>
      <c r="O3" s="17" t="s">
        <v>15</v>
      </c>
    </row>
    <row r="4" spans="1:15" ht="15" x14ac:dyDescent="0.15">
      <c r="A4" s="6">
        <v>2</v>
      </c>
      <c r="B4" s="16" t="s">
        <v>34</v>
      </c>
      <c r="C4" s="18" t="s">
        <v>89</v>
      </c>
      <c r="D4" s="7" t="s">
        <v>127</v>
      </c>
      <c r="E4" s="17" t="s">
        <v>129</v>
      </c>
      <c r="F4" s="19">
        <v>71</v>
      </c>
      <c r="G4" s="19">
        <v>48</v>
      </c>
      <c r="H4" s="19">
        <v>91</v>
      </c>
      <c r="I4" s="19">
        <v>145</v>
      </c>
      <c r="J4" s="19">
        <v>355</v>
      </c>
      <c r="K4" s="12">
        <f t="shared" si="0"/>
        <v>177.5</v>
      </c>
      <c r="L4" s="20">
        <v>358.2</v>
      </c>
      <c r="M4" s="12">
        <f t="shared" si="1"/>
        <v>179.1</v>
      </c>
      <c r="N4" s="12">
        <f t="shared" si="2"/>
        <v>356.6</v>
      </c>
      <c r="O4" s="17" t="s">
        <v>15</v>
      </c>
    </row>
    <row r="5" spans="1:15" ht="15" x14ac:dyDescent="0.15">
      <c r="A5" s="6">
        <v>3</v>
      </c>
      <c r="B5" s="16" t="s">
        <v>46</v>
      </c>
      <c r="C5" s="18" t="s">
        <v>101</v>
      </c>
      <c r="D5" s="7" t="s">
        <v>127</v>
      </c>
      <c r="E5" s="17" t="s">
        <v>129</v>
      </c>
      <c r="F5" s="19">
        <v>64</v>
      </c>
      <c r="G5" s="19">
        <v>43</v>
      </c>
      <c r="H5" s="19">
        <v>89</v>
      </c>
      <c r="I5" s="19">
        <v>104</v>
      </c>
      <c r="J5" s="19">
        <v>300</v>
      </c>
      <c r="K5" s="12">
        <f t="shared" si="0"/>
        <v>150</v>
      </c>
      <c r="L5" s="14">
        <v>410</v>
      </c>
      <c r="M5" s="12">
        <f t="shared" si="1"/>
        <v>205</v>
      </c>
      <c r="N5" s="12">
        <f t="shared" si="2"/>
        <v>355</v>
      </c>
      <c r="O5" s="17" t="s">
        <v>15</v>
      </c>
    </row>
    <row r="6" spans="1:15" ht="15" x14ac:dyDescent="0.15">
      <c r="A6" s="6">
        <v>4</v>
      </c>
      <c r="B6" s="16" t="s">
        <v>18</v>
      </c>
      <c r="C6" s="18" t="s">
        <v>73</v>
      </c>
      <c r="D6" s="7" t="s">
        <v>127</v>
      </c>
      <c r="E6" s="17" t="s">
        <v>129</v>
      </c>
      <c r="F6" s="19">
        <v>69</v>
      </c>
      <c r="G6" s="19">
        <v>48</v>
      </c>
      <c r="H6" s="19">
        <v>104</v>
      </c>
      <c r="I6" s="19">
        <v>108</v>
      </c>
      <c r="J6" s="19">
        <v>329</v>
      </c>
      <c r="K6" s="12">
        <f t="shared" si="0"/>
        <v>164.5</v>
      </c>
      <c r="L6" s="21">
        <v>377.4</v>
      </c>
      <c r="M6" s="12">
        <f t="shared" si="1"/>
        <v>188.7</v>
      </c>
      <c r="N6" s="12">
        <f t="shared" si="2"/>
        <v>353.2</v>
      </c>
      <c r="O6" s="17" t="s">
        <v>15</v>
      </c>
    </row>
    <row r="7" spans="1:15" ht="15" x14ac:dyDescent="0.15">
      <c r="A7" s="6">
        <v>5</v>
      </c>
      <c r="B7" s="16" t="s">
        <v>36</v>
      </c>
      <c r="C7" s="18" t="s">
        <v>91</v>
      </c>
      <c r="D7" s="7" t="s">
        <v>127</v>
      </c>
      <c r="E7" s="17" t="s">
        <v>129</v>
      </c>
      <c r="F7" s="19">
        <v>66</v>
      </c>
      <c r="G7" s="19">
        <v>30</v>
      </c>
      <c r="H7" s="19">
        <v>130</v>
      </c>
      <c r="I7" s="19">
        <v>106</v>
      </c>
      <c r="J7" s="19">
        <v>332</v>
      </c>
      <c r="K7" s="12">
        <f t="shared" si="0"/>
        <v>166</v>
      </c>
      <c r="L7" s="14">
        <v>373</v>
      </c>
      <c r="M7" s="12">
        <f t="shared" si="1"/>
        <v>186.5</v>
      </c>
      <c r="N7" s="12">
        <f t="shared" si="2"/>
        <v>352.5</v>
      </c>
      <c r="O7" s="17" t="s">
        <v>15</v>
      </c>
    </row>
    <row r="8" spans="1:15" ht="15" x14ac:dyDescent="0.15">
      <c r="A8" s="6">
        <v>6</v>
      </c>
      <c r="B8" s="16" t="s">
        <v>66</v>
      </c>
      <c r="C8" s="18" t="s">
        <v>121</v>
      </c>
      <c r="D8" s="7" t="s">
        <v>127</v>
      </c>
      <c r="E8" s="17" t="s">
        <v>129</v>
      </c>
      <c r="F8" s="19">
        <v>59</v>
      </c>
      <c r="G8" s="19">
        <v>59</v>
      </c>
      <c r="H8" s="19">
        <v>87</v>
      </c>
      <c r="I8" s="19">
        <v>114</v>
      </c>
      <c r="J8" s="19">
        <v>319</v>
      </c>
      <c r="K8" s="12">
        <f t="shared" si="0"/>
        <v>159.5</v>
      </c>
      <c r="L8" s="15">
        <v>386</v>
      </c>
      <c r="M8" s="12">
        <f t="shared" si="1"/>
        <v>193</v>
      </c>
      <c r="N8" s="12">
        <f t="shared" si="2"/>
        <v>352.5</v>
      </c>
      <c r="O8" s="17" t="s">
        <v>15</v>
      </c>
    </row>
    <row r="9" spans="1:15" ht="15" x14ac:dyDescent="0.15">
      <c r="A9" s="6">
        <v>7</v>
      </c>
      <c r="B9" s="16" t="s">
        <v>25</v>
      </c>
      <c r="C9" s="18" t="s">
        <v>80</v>
      </c>
      <c r="D9" s="7" t="s">
        <v>127</v>
      </c>
      <c r="E9" s="17" t="s">
        <v>129</v>
      </c>
      <c r="F9" s="19">
        <v>72</v>
      </c>
      <c r="G9" s="19">
        <v>51</v>
      </c>
      <c r="H9" s="19">
        <v>102</v>
      </c>
      <c r="I9" s="19">
        <v>71</v>
      </c>
      <c r="J9" s="19">
        <v>296</v>
      </c>
      <c r="K9" s="12">
        <f t="shared" si="0"/>
        <v>148</v>
      </c>
      <c r="L9" s="15">
        <v>407.4</v>
      </c>
      <c r="M9" s="12">
        <f t="shared" si="1"/>
        <v>203.7</v>
      </c>
      <c r="N9" s="12">
        <f t="shared" si="2"/>
        <v>351.7</v>
      </c>
      <c r="O9" s="17" t="s">
        <v>15</v>
      </c>
    </row>
    <row r="10" spans="1:15" ht="15" x14ac:dyDescent="0.15">
      <c r="A10" s="6">
        <v>8</v>
      </c>
      <c r="B10" s="16" t="s">
        <v>71</v>
      </c>
      <c r="C10" s="18" t="s">
        <v>126</v>
      </c>
      <c r="D10" s="7" t="s">
        <v>127</v>
      </c>
      <c r="E10" s="17" t="s">
        <v>129</v>
      </c>
      <c r="F10" s="19">
        <v>53</v>
      </c>
      <c r="G10" s="19">
        <v>30</v>
      </c>
      <c r="H10" s="19">
        <v>108</v>
      </c>
      <c r="I10" s="19">
        <v>115</v>
      </c>
      <c r="J10" s="19">
        <v>306</v>
      </c>
      <c r="K10" s="12">
        <f t="shared" si="0"/>
        <v>153</v>
      </c>
      <c r="L10" s="15">
        <v>392</v>
      </c>
      <c r="M10" s="12">
        <f t="shared" si="1"/>
        <v>196</v>
      </c>
      <c r="N10" s="12">
        <f t="shared" si="2"/>
        <v>349</v>
      </c>
      <c r="O10" s="17" t="s">
        <v>15</v>
      </c>
    </row>
    <row r="11" spans="1:15" ht="15" x14ac:dyDescent="0.15">
      <c r="A11" s="6">
        <v>9</v>
      </c>
      <c r="B11" s="16" t="s">
        <v>60</v>
      </c>
      <c r="C11" s="18" t="s">
        <v>115</v>
      </c>
      <c r="D11" s="7" t="s">
        <v>127</v>
      </c>
      <c r="E11" s="17" t="s">
        <v>129</v>
      </c>
      <c r="F11" s="19">
        <v>63</v>
      </c>
      <c r="G11" s="19">
        <v>60</v>
      </c>
      <c r="H11" s="19">
        <v>81</v>
      </c>
      <c r="I11" s="19">
        <v>133</v>
      </c>
      <c r="J11" s="19">
        <v>337</v>
      </c>
      <c r="K11" s="12">
        <f t="shared" si="0"/>
        <v>168.5</v>
      </c>
      <c r="L11" s="15">
        <v>359</v>
      </c>
      <c r="M11" s="12">
        <f t="shared" si="1"/>
        <v>179.5</v>
      </c>
      <c r="N11" s="12">
        <f t="shared" si="2"/>
        <v>348</v>
      </c>
      <c r="O11" s="17" t="s">
        <v>15</v>
      </c>
    </row>
    <row r="12" spans="1:15" ht="15" x14ac:dyDescent="0.15">
      <c r="A12" s="6">
        <v>10</v>
      </c>
      <c r="B12" s="16" t="s">
        <v>64</v>
      </c>
      <c r="C12" s="18" t="s">
        <v>119</v>
      </c>
      <c r="D12" s="7" t="s">
        <v>127</v>
      </c>
      <c r="E12" s="17" t="s">
        <v>129</v>
      </c>
      <c r="F12" s="19">
        <v>71</v>
      </c>
      <c r="G12" s="19">
        <v>38</v>
      </c>
      <c r="H12" s="19">
        <v>106</v>
      </c>
      <c r="I12" s="19">
        <v>123</v>
      </c>
      <c r="J12" s="19">
        <v>338</v>
      </c>
      <c r="K12" s="12">
        <f t="shared" si="0"/>
        <v>169</v>
      </c>
      <c r="L12" s="15">
        <v>357</v>
      </c>
      <c r="M12" s="12">
        <f t="shared" si="1"/>
        <v>178.5</v>
      </c>
      <c r="N12" s="12">
        <f t="shared" si="2"/>
        <v>347.5</v>
      </c>
      <c r="O12" s="17" t="s">
        <v>15</v>
      </c>
    </row>
    <row r="13" spans="1:15" ht="15" x14ac:dyDescent="0.15">
      <c r="A13" s="6">
        <v>11</v>
      </c>
      <c r="B13" s="16" t="s">
        <v>22</v>
      </c>
      <c r="C13" s="18" t="s">
        <v>77</v>
      </c>
      <c r="D13" s="7" t="s">
        <v>127</v>
      </c>
      <c r="E13" s="17" t="s">
        <v>129</v>
      </c>
      <c r="F13" s="19">
        <v>51</v>
      </c>
      <c r="G13" s="19">
        <v>43</v>
      </c>
      <c r="H13" s="19">
        <v>94</v>
      </c>
      <c r="I13" s="19">
        <v>119</v>
      </c>
      <c r="J13" s="19">
        <v>307</v>
      </c>
      <c r="K13" s="12">
        <f t="shared" si="0"/>
        <v>153.5</v>
      </c>
      <c r="L13" s="15">
        <v>384.6</v>
      </c>
      <c r="M13" s="12">
        <f t="shared" si="1"/>
        <v>192.3</v>
      </c>
      <c r="N13" s="12">
        <f t="shared" si="2"/>
        <v>345.8</v>
      </c>
      <c r="O13" s="17" t="s">
        <v>15</v>
      </c>
    </row>
    <row r="14" spans="1:15" ht="15" x14ac:dyDescent="0.15">
      <c r="A14" s="6">
        <v>12</v>
      </c>
      <c r="B14" s="16" t="s">
        <v>26</v>
      </c>
      <c r="C14" s="18" t="s">
        <v>81</v>
      </c>
      <c r="D14" s="7" t="s">
        <v>127</v>
      </c>
      <c r="E14" s="17" t="s">
        <v>129</v>
      </c>
      <c r="F14" s="19">
        <v>65</v>
      </c>
      <c r="G14" s="19">
        <v>41</v>
      </c>
      <c r="H14" s="19">
        <v>111</v>
      </c>
      <c r="I14" s="19">
        <v>119</v>
      </c>
      <c r="J14" s="19">
        <v>336</v>
      </c>
      <c r="K14" s="12">
        <f t="shared" si="0"/>
        <v>168</v>
      </c>
      <c r="L14" s="15">
        <v>355</v>
      </c>
      <c r="M14" s="12">
        <f t="shared" si="1"/>
        <v>177.5</v>
      </c>
      <c r="N14" s="12">
        <f t="shared" si="2"/>
        <v>345.5</v>
      </c>
      <c r="O14" s="17" t="s">
        <v>15</v>
      </c>
    </row>
    <row r="15" spans="1:15" ht="15" x14ac:dyDescent="0.15">
      <c r="A15" s="6">
        <v>13</v>
      </c>
      <c r="B15" s="16" t="s">
        <v>49</v>
      </c>
      <c r="C15" s="18" t="s">
        <v>104</v>
      </c>
      <c r="D15" s="7" t="s">
        <v>127</v>
      </c>
      <c r="E15" s="17" t="s">
        <v>129</v>
      </c>
      <c r="F15" s="19">
        <v>62</v>
      </c>
      <c r="G15" s="19">
        <v>30</v>
      </c>
      <c r="H15" s="19">
        <v>140</v>
      </c>
      <c r="I15" s="19">
        <v>130</v>
      </c>
      <c r="J15" s="19">
        <v>362</v>
      </c>
      <c r="K15" s="12">
        <f t="shared" si="0"/>
        <v>181</v>
      </c>
      <c r="L15" s="15">
        <v>329</v>
      </c>
      <c r="M15" s="12">
        <f t="shared" si="1"/>
        <v>164.5</v>
      </c>
      <c r="N15" s="12">
        <f t="shared" si="2"/>
        <v>345.5</v>
      </c>
      <c r="O15" s="17" t="s">
        <v>15</v>
      </c>
    </row>
    <row r="16" spans="1:15" ht="15" x14ac:dyDescent="0.15">
      <c r="A16" s="6">
        <v>14</v>
      </c>
      <c r="B16" s="16" t="s">
        <v>70</v>
      </c>
      <c r="C16" s="18" t="s">
        <v>125</v>
      </c>
      <c r="D16" s="7" t="s">
        <v>127</v>
      </c>
      <c r="E16" s="17" t="s">
        <v>129</v>
      </c>
      <c r="F16" s="19">
        <v>70</v>
      </c>
      <c r="G16" s="19">
        <v>32</v>
      </c>
      <c r="H16" s="19">
        <v>105</v>
      </c>
      <c r="I16" s="19">
        <v>130</v>
      </c>
      <c r="J16" s="19">
        <v>337</v>
      </c>
      <c r="K16" s="12">
        <f t="shared" si="0"/>
        <v>168.5</v>
      </c>
      <c r="L16" s="15">
        <v>354</v>
      </c>
      <c r="M16" s="12">
        <f t="shared" si="1"/>
        <v>177</v>
      </c>
      <c r="N16" s="12">
        <f t="shared" si="2"/>
        <v>345.5</v>
      </c>
      <c r="O16" s="17" t="s">
        <v>15</v>
      </c>
    </row>
    <row r="17" spans="1:15" s="1" customFormat="1" ht="15" x14ac:dyDescent="0.15">
      <c r="A17" s="6">
        <v>15</v>
      </c>
      <c r="B17" s="16" t="s">
        <v>23</v>
      </c>
      <c r="C17" s="18" t="s">
        <v>78</v>
      </c>
      <c r="D17" s="7" t="s">
        <v>127</v>
      </c>
      <c r="E17" s="17" t="s">
        <v>129</v>
      </c>
      <c r="F17" s="19">
        <v>56</v>
      </c>
      <c r="G17" s="19">
        <v>36</v>
      </c>
      <c r="H17" s="19">
        <v>70</v>
      </c>
      <c r="I17" s="19">
        <v>128</v>
      </c>
      <c r="J17" s="19">
        <v>290</v>
      </c>
      <c r="K17" s="12">
        <f t="shared" si="0"/>
        <v>145</v>
      </c>
      <c r="L17" s="15">
        <v>399.4</v>
      </c>
      <c r="M17" s="12">
        <f t="shared" si="1"/>
        <v>199.7</v>
      </c>
      <c r="N17" s="12">
        <f t="shared" si="2"/>
        <v>344.7</v>
      </c>
      <c r="O17" s="17" t="s">
        <v>15</v>
      </c>
    </row>
    <row r="18" spans="1:15" ht="15" x14ac:dyDescent="0.15">
      <c r="A18" s="6">
        <v>16</v>
      </c>
      <c r="B18" s="16" t="s">
        <v>38</v>
      </c>
      <c r="C18" s="18" t="s">
        <v>93</v>
      </c>
      <c r="D18" s="7" t="s">
        <v>127</v>
      </c>
      <c r="E18" s="17" t="s">
        <v>129</v>
      </c>
      <c r="F18" s="19">
        <v>63</v>
      </c>
      <c r="G18" s="19">
        <v>59</v>
      </c>
      <c r="H18" s="19">
        <v>63</v>
      </c>
      <c r="I18" s="19">
        <v>74</v>
      </c>
      <c r="J18" s="19">
        <v>259</v>
      </c>
      <c r="K18" s="12">
        <f t="shared" si="0"/>
        <v>129.5</v>
      </c>
      <c r="L18" s="15">
        <v>426</v>
      </c>
      <c r="M18" s="12">
        <f t="shared" si="1"/>
        <v>213</v>
      </c>
      <c r="N18" s="12">
        <f t="shared" si="2"/>
        <v>342.5</v>
      </c>
      <c r="O18" s="17" t="s">
        <v>15</v>
      </c>
    </row>
    <row r="19" spans="1:15" ht="15" x14ac:dyDescent="0.15">
      <c r="A19" s="6">
        <v>17</v>
      </c>
      <c r="B19" s="16" t="s">
        <v>37</v>
      </c>
      <c r="C19" s="18" t="s">
        <v>92</v>
      </c>
      <c r="D19" s="7" t="s">
        <v>127</v>
      </c>
      <c r="E19" s="17" t="s">
        <v>129</v>
      </c>
      <c r="F19" s="19">
        <v>57</v>
      </c>
      <c r="G19" s="19">
        <v>41</v>
      </c>
      <c r="H19" s="19">
        <v>84</v>
      </c>
      <c r="I19" s="19">
        <v>109</v>
      </c>
      <c r="J19" s="19">
        <v>291</v>
      </c>
      <c r="K19" s="12">
        <f t="shared" si="0"/>
        <v>145.5</v>
      </c>
      <c r="L19" s="15">
        <v>392</v>
      </c>
      <c r="M19" s="12">
        <f t="shared" si="1"/>
        <v>196</v>
      </c>
      <c r="N19" s="12">
        <f t="shared" si="2"/>
        <v>341.5</v>
      </c>
      <c r="O19" s="17" t="s">
        <v>15</v>
      </c>
    </row>
    <row r="20" spans="1:15" ht="15" x14ac:dyDescent="0.15">
      <c r="A20" s="6">
        <v>18</v>
      </c>
      <c r="B20" s="16" t="s">
        <v>27</v>
      </c>
      <c r="C20" s="18" t="s">
        <v>82</v>
      </c>
      <c r="D20" s="7" t="s">
        <v>127</v>
      </c>
      <c r="E20" s="17" t="s">
        <v>129</v>
      </c>
      <c r="F20" s="19">
        <v>63</v>
      </c>
      <c r="G20" s="19">
        <v>32</v>
      </c>
      <c r="H20" s="19">
        <v>92</v>
      </c>
      <c r="I20" s="19">
        <v>122</v>
      </c>
      <c r="J20" s="19">
        <v>309</v>
      </c>
      <c r="K20" s="12">
        <f t="shared" si="0"/>
        <v>154.5</v>
      </c>
      <c r="L20" s="15">
        <v>373</v>
      </c>
      <c r="M20" s="12">
        <f t="shared" si="1"/>
        <v>186.5</v>
      </c>
      <c r="N20" s="12">
        <f t="shared" si="2"/>
        <v>341</v>
      </c>
      <c r="O20" s="17" t="s">
        <v>15</v>
      </c>
    </row>
    <row r="21" spans="1:15" ht="15" x14ac:dyDescent="0.15">
      <c r="A21" s="6">
        <v>19</v>
      </c>
      <c r="B21" s="16" t="s">
        <v>20</v>
      </c>
      <c r="C21" s="18" t="s">
        <v>75</v>
      </c>
      <c r="D21" s="7" t="s">
        <v>127</v>
      </c>
      <c r="E21" s="17" t="s">
        <v>129</v>
      </c>
      <c r="F21" s="19">
        <v>66</v>
      </c>
      <c r="G21" s="19">
        <v>59</v>
      </c>
      <c r="H21" s="19">
        <v>64</v>
      </c>
      <c r="I21" s="19">
        <v>80</v>
      </c>
      <c r="J21" s="19">
        <v>269</v>
      </c>
      <c r="K21" s="12">
        <f t="shared" si="0"/>
        <v>134.5</v>
      </c>
      <c r="L21" s="15">
        <v>399</v>
      </c>
      <c r="M21" s="12">
        <f t="shared" si="1"/>
        <v>199.5</v>
      </c>
      <c r="N21" s="12">
        <f t="shared" si="2"/>
        <v>334</v>
      </c>
      <c r="O21" s="17" t="s">
        <v>15</v>
      </c>
    </row>
    <row r="22" spans="1:15" ht="15" x14ac:dyDescent="0.15">
      <c r="A22" s="6">
        <v>20</v>
      </c>
      <c r="B22" s="16" t="s">
        <v>39</v>
      </c>
      <c r="C22" s="18" t="s">
        <v>94</v>
      </c>
      <c r="D22" s="7" t="s">
        <v>127</v>
      </c>
      <c r="E22" s="17" t="s">
        <v>129</v>
      </c>
      <c r="F22" s="19">
        <v>58</v>
      </c>
      <c r="G22" s="19">
        <v>32</v>
      </c>
      <c r="H22" s="19">
        <v>64</v>
      </c>
      <c r="I22" s="19">
        <v>119</v>
      </c>
      <c r="J22" s="19">
        <v>273</v>
      </c>
      <c r="K22" s="12">
        <f t="shared" si="0"/>
        <v>136.5</v>
      </c>
      <c r="L22" s="15">
        <v>384</v>
      </c>
      <c r="M22" s="12">
        <f t="shared" si="1"/>
        <v>192</v>
      </c>
      <c r="N22" s="12">
        <f t="shared" si="2"/>
        <v>328.5</v>
      </c>
      <c r="O22" s="17" t="s">
        <v>15</v>
      </c>
    </row>
    <row r="23" spans="1:15" ht="15" x14ac:dyDescent="0.15">
      <c r="A23" s="6">
        <v>21</v>
      </c>
      <c r="B23" s="16" t="s">
        <v>21</v>
      </c>
      <c r="C23" s="18" t="s">
        <v>76</v>
      </c>
      <c r="D23" s="7" t="s">
        <v>127</v>
      </c>
      <c r="E23" s="17" t="s">
        <v>129</v>
      </c>
      <c r="F23" s="19">
        <v>62</v>
      </c>
      <c r="G23" s="19">
        <v>34</v>
      </c>
      <c r="H23" s="19">
        <v>94</v>
      </c>
      <c r="I23" s="19">
        <v>68</v>
      </c>
      <c r="J23" s="19">
        <v>258</v>
      </c>
      <c r="K23" s="12">
        <f t="shared" si="0"/>
        <v>129</v>
      </c>
      <c r="L23" s="15">
        <v>396</v>
      </c>
      <c r="M23" s="12">
        <f t="shared" si="1"/>
        <v>198</v>
      </c>
      <c r="N23" s="12">
        <f t="shared" si="2"/>
        <v>327</v>
      </c>
      <c r="O23" s="17" t="s">
        <v>15</v>
      </c>
    </row>
    <row r="24" spans="1:15" ht="15" x14ac:dyDescent="0.15">
      <c r="A24" s="6">
        <v>22</v>
      </c>
      <c r="B24" s="16" t="s">
        <v>28</v>
      </c>
      <c r="C24" s="18" t="s">
        <v>83</v>
      </c>
      <c r="D24" s="7" t="s">
        <v>127</v>
      </c>
      <c r="E24" s="17" t="s">
        <v>129</v>
      </c>
      <c r="F24" s="19">
        <v>59</v>
      </c>
      <c r="G24" s="19">
        <v>34</v>
      </c>
      <c r="H24" s="19">
        <v>115</v>
      </c>
      <c r="I24" s="19">
        <v>93</v>
      </c>
      <c r="J24" s="19">
        <v>301</v>
      </c>
      <c r="K24" s="12">
        <f t="shared" si="0"/>
        <v>150.5</v>
      </c>
      <c r="L24" s="15">
        <v>353</v>
      </c>
      <c r="M24" s="12">
        <f t="shared" si="1"/>
        <v>176.5</v>
      </c>
      <c r="N24" s="12">
        <f t="shared" si="2"/>
        <v>327</v>
      </c>
      <c r="O24" s="17" t="s">
        <v>15</v>
      </c>
    </row>
    <row r="25" spans="1:15" ht="15" x14ac:dyDescent="0.15">
      <c r="A25" s="6">
        <v>23</v>
      </c>
      <c r="B25" s="16" t="s">
        <v>53</v>
      </c>
      <c r="C25" s="18" t="s">
        <v>108</v>
      </c>
      <c r="D25" s="7" t="s">
        <v>127</v>
      </c>
      <c r="E25" s="17" t="s">
        <v>129</v>
      </c>
      <c r="F25" s="19">
        <v>70</v>
      </c>
      <c r="G25" s="19">
        <v>32</v>
      </c>
      <c r="H25" s="19">
        <v>84</v>
      </c>
      <c r="I25" s="19">
        <v>121</v>
      </c>
      <c r="J25" s="19">
        <v>307</v>
      </c>
      <c r="K25" s="12">
        <f t="shared" si="0"/>
        <v>153.5</v>
      </c>
      <c r="L25" s="15">
        <v>345</v>
      </c>
      <c r="M25" s="12">
        <f t="shared" si="1"/>
        <v>172.5</v>
      </c>
      <c r="N25" s="12">
        <f t="shared" si="2"/>
        <v>326</v>
      </c>
      <c r="O25" s="17" t="s">
        <v>15</v>
      </c>
    </row>
    <row r="26" spans="1:15" ht="15" x14ac:dyDescent="0.15">
      <c r="A26" s="6">
        <v>24</v>
      </c>
      <c r="B26" s="16" t="s">
        <v>51</v>
      </c>
      <c r="C26" s="18" t="s">
        <v>106</v>
      </c>
      <c r="D26" s="7" t="s">
        <v>127</v>
      </c>
      <c r="E26" s="17" t="s">
        <v>129</v>
      </c>
      <c r="F26" s="19">
        <v>62</v>
      </c>
      <c r="G26" s="19">
        <v>48</v>
      </c>
      <c r="H26" s="19">
        <v>70</v>
      </c>
      <c r="I26" s="19">
        <v>66</v>
      </c>
      <c r="J26" s="19">
        <v>246</v>
      </c>
      <c r="K26" s="12">
        <f t="shared" si="0"/>
        <v>123</v>
      </c>
      <c r="L26" s="15">
        <v>404</v>
      </c>
      <c r="M26" s="12">
        <f t="shared" si="1"/>
        <v>202</v>
      </c>
      <c r="N26" s="12">
        <f t="shared" si="2"/>
        <v>325</v>
      </c>
      <c r="O26" s="17" t="s">
        <v>15</v>
      </c>
    </row>
    <row r="27" spans="1:15" ht="15" x14ac:dyDescent="0.15">
      <c r="A27" s="6">
        <v>25</v>
      </c>
      <c r="B27" s="16" t="s">
        <v>68</v>
      </c>
      <c r="C27" s="18" t="s">
        <v>123</v>
      </c>
      <c r="D27" s="7" t="s">
        <v>127</v>
      </c>
      <c r="E27" s="17" t="s">
        <v>129</v>
      </c>
      <c r="F27" s="19">
        <v>52</v>
      </c>
      <c r="G27" s="19">
        <v>40</v>
      </c>
      <c r="H27" s="19">
        <v>91</v>
      </c>
      <c r="I27" s="19">
        <v>61</v>
      </c>
      <c r="J27" s="19">
        <v>244</v>
      </c>
      <c r="K27" s="12">
        <f t="shared" si="0"/>
        <v>122</v>
      </c>
      <c r="L27" s="15">
        <v>404</v>
      </c>
      <c r="M27" s="12">
        <f t="shared" si="1"/>
        <v>202</v>
      </c>
      <c r="N27" s="12">
        <f t="shared" si="2"/>
        <v>324</v>
      </c>
      <c r="O27" s="17" t="s">
        <v>15</v>
      </c>
    </row>
    <row r="28" spans="1:15" ht="15" x14ac:dyDescent="0.15">
      <c r="A28" s="6">
        <v>26</v>
      </c>
      <c r="B28" s="16" t="s">
        <v>45</v>
      </c>
      <c r="C28" s="18" t="s">
        <v>100</v>
      </c>
      <c r="D28" s="7" t="s">
        <v>127</v>
      </c>
      <c r="E28" s="17" t="s">
        <v>129</v>
      </c>
      <c r="F28" s="19">
        <v>61</v>
      </c>
      <c r="G28" s="19">
        <v>37</v>
      </c>
      <c r="H28" s="19">
        <v>76</v>
      </c>
      <c r="I28" s="19">
        <v>92</v>
      </c>
      <c r="J28" s="19">
        <v>266</v>
      </c>
      <c r="K28" s="12">
        <f t="shared" si="0"/>
        <v>133</v>
      </c>
      <c r="L28" s="15">
        <v>380</v>
      </c>
      <c r="M28" s="12">
        <f t="shared" si="1"/>
        <v>190</v>
      </c>
      <c r="N28" s="12">
        <f t="shared" si="2"/>
        <v>323</v>
      </c>
      <c r="O28" s="17" t="s">
        <v>15</v>
      </c>
    </row>
    <row r="29" spans="1:15" ht="15" x14ac:dyDescent="0.15">
      <c r="A29" s="6">
        <v>27</v>
      </c>
      <c r="B29" s="16" t="s">
        <v>30</v>
      </c>
      <c r="C29" s="18" t="s">
        <v>85</v>
      </c>
      <c r="D29" s="7" t="s">
        <v>127</v>
      </c>
      <c r="E29" s="17" t="s">
        <v>129</v>
      </c>
      <c r="F29" s="19">
        <v>69</v>
      </c>
      <c r="G29" s="19">
        <v>35</v>
      </c>
      <c r="H29" s="19">
        <v>66</v>
      </c>
      <c r="I29" s="19">
        <v>83</v>
      </c>
      <c r="J29" s="19">
        <v>253</v>
      </c>
      <c r="K29" s="12">
        <f t="shared" si="0"/>
        <v>126.5</v>
      </c>
      <c r="L29" s="15">
        <v>392</v>
      </c>
      <c r="M29" s="12">
        <f t="shared" si="1"/>
        <v>196</v>
      </c>
      <c r="N29" s="12">
        <f t="shared" si="2"/>
        <v>322.5</v>
      </c>
      <c r="O29" s="17" t="s">
        <v>15</v>
      </c>
    </row>
    <row r="30" spans="1:15" ht="15" x14ac:dyDescent="0.15">
      <c r="A30" s="6">
        <v>28</v>
      </c>
      <c r="B30" s="16" t="s">
        <v>19</v>
      </c>
      <c r="C30" s="18" t="s">
        <v>74</v>
      </c>
      <c r="D30" s="7" t="s">
        <v>127</v>
      </c>
      <c r="E30" s="17" t="s">
        <v>129</v>
      </c>
      <c r="F30" s="19">
        <v>64</v>
      </c>
      <c r="G30" s="19">
        <v>30</v>
      </c>
      <c r="H30" s="19">
        <v>98</v>
      </c>
      <c r="I30" s="19">
        <v>63</v>
      </c>
      <c r="J30" s="19">
        <v>255</v>
      </c>
      <c r="K30" s="12">
        <f t="shared" si="0"/>
        <v>127.5</v>
      </c>
      <c r="L30" s="15">
        <v>387.8</v>
      </c>
      <c r="M30" s="12">
        <f t="shared" si="1"/>
        <v>193.9</v>
      </c>
      <c r="N30" s="12">
        <f t="shared" si="2"/>
        <v>321.39999999999998</v>
      </c>
      <c r="O30" s="17" t="s">
        <v>15</v>
      </c>
    </row>
    <row r="31" spans="1:15" ht="15" x14ac:dyDescent="0.15">
      <c r="A31" s="6">
        <v>29</v>
      </c>
      <c r="B31" s="16" t="s">
        <v>44</v>
      </c>
      <c r="C31" s="18" t="s">
        <v>99</v>
      </c>
      <c r="D31" s="7" t="s">
        <v>127</v>
      </c>
      <c r="E31" s="17" t="s">
        <v>129</v>
      </c>
      <c r="F31" s="19">
        <v>64</v>
      </c>
      <c r="G31" s="19">
        <v>30</v>
      </c>
      <c r="H31" s="19">
        <v>88</v>
      </c>
      <c r="I31" s="19">
        <v>89</v>
      </c>
      <c r="J31" s="19">
        <v>271</v>
      </c>
      <c r="K31" s="12">
        <f t="shared" si="0"/>
        <v>135.5</v>
      </c>
      <c r="L31" s="15">
        <v>371</v>
      </c>
      <c r="M31" s="12">
        <f t="shared" si="1"/>
        <v>185.5</v>
      </c>
      <c r="N31" s="12">
        <f t="shared" si="2"/>
        <v>321</v>
      </c>
      <c r="O31" s="17" t="s">
        <v>15</v>
      </c>
    </row>
    <row r="32" spans="1:15" ht="15" x14ac:dyDescent="0.15">
      <c r="A32" s="6">
        <v>30</v>
      </c>
      <c r="B32" s="16" t="s">
        <v>47</v>
      </c>
      <c r="C32" s="18" t="s">
        <v>102</v>
      </c>
      <c r="D32" s="7" t="s">
        <v>127</v>
      </c>
      <c r="E32" s="17" t="s">
        <v>129</v>
      </c>
      <c r="F32" s="19">
        <v>56</v>
      </c>
      <c r="G32" s="19">
        <v>30</v>
      </c>
      <c r="H32" s="19">
        <v>57</v>
      </c>
      <c r="I32" s="19">
        <v>108</v>
      </c>
      <c r="J32" s="19">
        <v>251</v>
      </c>
      <c r="K32" s="12">
        <f t="shared" si="0"/>
        <v>125.5</v>
      </c>
      <c r="L32" s="15">
        <v>383</v>
      </c>
      <c r="M32" s="12">
        <f t="shared" si="1"/>
        <v>191.5</v>
      </c>
      <c r="N32" s="12">
        <f t="shared" si="2"/>
        <v>317</v>
      </c>
      <c r="O32" s="17" t="s">
        <v>15</v>
      </c>
    </row>
    <row r="33" spans="1:15" ht="15" x14ac:dyDescent="0.15">
      <c r="A33" s="6">
        <v>31</v>
      </c>
      <c r="B33" s="16" t="s">
        <v>54</v>
      </c>
      <c r="C33" s="18" t="s">
        <v>109</v>
      </c>
      <c r="D33" s="7" t="s">
        <v>127</v>
      </c>
      <c r="E33" s="17" t="s">
        <v>129</v>
      </c>
      <c r="F33" s="19">
        <v>70</v>
      </c>
      <c r="G33" s="19">
        <v>55</v>
      </c>
      <c r="H33" s="19">
        <v>69</v>
      </c>
      <c r="I33" s="19">
        <v>69</v>
      </c>
      <c r="J33" s="19">
        <v>263</v>
      </c>
      <c r="K33" s="12">
        <f t="shared" si="0"/>
        <v>131.5</v>
      </c>
      <c r="L33" s="15">
        <v>370</v>
      </c>
      <c r="M33" s="12">
        <f t="shared" si="1"/>
        <v>185</v>
      </c>
      <c r="N33" s="12">
        <f t="shared" si="2"/>
        <v>316.5</v>
      </c>
      <c r="O33" s="17" t="s">
        <v>15</v>
      </c>
    </row>
    <row r="34" spans="1:15" ht="15" x14ac:dyDescent="0.15">
      <c r="A34" s="6">
        <v>32</v>
      </c>
      <c r="B34" s="16" t="s">
        <v>56</v>
      </c>
      <c r="C34" s="18" t="s">
        <v>111</v>
      </c>
      <c r="D34" s="7" t="s">
        <v>127</v>
      </c>
      <c r="E34" s="17" t="s">
        <v>129</v>
      </c>
      <c r="F34" s="19">
        <v>63</v>
      </c>
      <c r="G34" s="19">
        <v>31</v>
      </c>
      <c r="H34" s="19">
        <v>68</v>
      </c>
      <c r="I34" s="19">
        <v>121</v>
      </c>
      <c r="J34" s="19">
        <v>283</v>
      </c>
      <c r="K34" s="12">
        <f t="shared" si="0"/>
        <v>141.5</v>
      </c>
      <c r="L34" s="15">
        <v>350</v>
      </c>
      <c r="M34" s="12">
        <f t="shared" si="1"/>
        <v>175</v>
      </c>
      <c r="N34" s="12">
        <f t="shared" si="2"/>
        <v>316.5</v>
      </c>
      <c r="O34" s="17" t="s">
        <v>15</v>
      </c>
    </row>
    <row r="35" spans="1:15" ht="15" x14ac:dyDescent="0.15">
      <c r="A35" s="6">
        <v>33</v>
      </c>
      <c r="B35" s="16" t="s">
        <v>58</v>
      </c>
      <c r="C35" s="18" t="s">
        <v>113</v>
      </c>
      <c r="D35" s="7" t="s">
        <v>127</v>
      </c>
      <c r="E35" s="17" t="s">
        <v>129</v>
      </c>
      <c r="F35" s="19">
        <v>48</v>
      </c>
      <c r="G35" s="19">
        <v>30</v>
      </c>
      <c r="H35" s="19">
        <v>108</v>
      </c>
      <c r="I35" s="19">
        <v>133</v>
      </c>
      <c r="J35" s="19">
        <v>319</v>
      </c>
      <c r="K35" s="12">
        <f t="shared" ref="K35:K66" si="3">J35*0.5</f>
        <v>159.5</v>
      </c>
      <c r="L35" s="15">
        <v>313</v>
      </c>
      <c r="M35" s="12">
        <f t="shared" ref="M35:M66" si="4">L35*0.5</f>
        <v>156.5</v>
      </c>
      <c r="N35" s="12">
        <f t="shared" ref="N35:N66" si="5">K35+M35</f>
        <v>316</v>
      </c>
      <c r="O35" s="17" t="s">
        <v>15</v>
      </c>
    </row>
    <row r="36" spans="1:15" ht="15" x14ac:dyDescent="0.15">
      <c r="A36" s="6">
        <v>34</v>
      </c>
      <c r="B36" s="16" t="s">
        <v>63</v>
      </c>
      <c r="C36" s="18" t="s">
        <v>118</v>
      </c>
      <c r="D36" s="7" t="s">
        <v>127</v>
      </c>
      <c r="E36" s="17" t="s">
        <v>129</v>
      </c>
      <c r="F36" s="19">
        <v>72</v>
      </c>
      <c r="G36" s="19">
        <v>43</v>
      </c>
      <c r="H36" s="19">
        <v>65</v>
      </c>
      <c r="I36" s="19">
        <v>73</v>
      </c>
      <c r="J36" s="19">
        <v>253</v>
      </c>
      <c r="K36" s="12">
        <f t="shared" si="3"/>
        <v>126.5</v>
      </c>
      <c r="L36" s="15">
        <v>378</v>
      </c>
      <c r="M36" s="12">
        <f t="shared" si="4"/>
        <v>189</v>
      </c>
      <c r="N36" s="12">
        <f t="shared" si="5"/>
        <v>315.5</v>
      </c>
      <c r="O36" s="17" t="s">
        <v>15</v>
      </c>
    </row>
    <row r="37" spans="1:15" ht="15" x14ac:dyDescent="0.15">
      <c r="A37" s="6">
        <v>35</v>
      </c>
      <c r="B37" s="16" t="s">
        <v>67</v>
      </c>
      <c r="C37" s="18" t="s">
        <v>122</v>
      </c>
      <c r="D37" s="7" t="s">
        <v>127</v>
      </c>
      <c r="E37" s="17" t="s">
        <v>129</v>
      </c>
      <c r="F37" s="19">
        <v>50</v>
      </c>
      <c r="G37" s="19">
        <v>50</v>
      </c>
      <c r="H37" s="19">
        <v>54</v>
      </c>
      <c r="I37" s="19">
        <v>91</v>
      </c>
      <c r="J37" s="19">
        <v>245</v>
      </c>
      <c r="K37" s="12">
        <f t="shared" si="3"/>
        <v>122.5</v>
      </c>
      <c r="L37" s="15">
        <v>385</v>
      </c>
      <c r="M37" s="12">
        <f t="shared" si="4"/>
        <v>192.5</v>
      </c>
      <c r="N37" s="12">
        <f t="shared" si="5"/>
        <v>315</v>
      </c>
      <c r="O37" s="17" t="s">
        <v>15</v>
      </c>
    </row>
    <row r="38" spans="1:15" ht="15" x14ac:dyDescent="0.15">
      <c r="A38" s="6">
        <v>36</v>
      </c>
      <c r="B38" s="16" t="s">
        <v>62</v>
      </c>
      <c r="C38" s="18" t="s">
        <v>117</v>
      </c>
      <c r="D38" s="7" t="s">
        <v>127</v>
      </c>
      <c r="E38" s="17" t="s">
        <v>129</v>
      </c>
      <c r="F38" s="19">
        <v>53</v>
      </c>
      <c r="G38" s="19">
        <v>30</v>
      </c>
      <c r="H38" s="19">
        <v>92</v>
      </c>
      <c r="I38" s="19">
        <v>109</v>
      </c>
      <c r="J38" s="19">
        <v>284</v>
      </c>
      <c r="K38" s="12">
        <f t="shared" si="3"/>
        <v>142</v>
      </c>
      <c r="L38" s="15">
        <v>345</v>
      </c>
      <c r="M38" s="12">
        <f t="shared" si="4"/>
        <v>172.5</v>
      </c>
      <c r="N38" s="12">
        <f t="shared" si="5"/>
        <v>314.5</v>
      </c>
      <c r="O38" s="17" t="s">
        <v>15</v>
      </c>
    </row>
    <row r="39" spans="1:15" ht="15" x14ac:dyDescent="0.15">
      <c r="A39" s="6">
        <v>37</v>
      </c>
      <c r="B39" s="16" t="s">
        <v>69</v>
      </c>
      <c r="C39" s="18" t="s">
        <v>124</v>
      </c>
      <c r="D39" s="7" t="s">
        <v>127</v>
      </c>
      <c r="E39" s="17" t="s">
        <v>129</v>
      </c>
      <c r="F39" s="19">
        <v>59</v>
      </c>
      <c r="G39" s="19">
        <v>30</v>
      </c>
      <c r="H39" s="19">
        <v>114</v>
      </c>
      <c r="I39" s="19">
        <v>90</v>
      </c>
      <c r="J39" s="19">
        <v>293</v>
      </c>
      <c r="K39" s="12">
        <f t="shared" si="3"/>
        <v>146.5</v>
      </c>
      <c r="L39" s="15">
        <v>334</v>
      </c>
      <c r="M39" s="12">
        <f t="shared" si="4"/>
        <v>167</v>
      </c>
      <c r="N39" s="12">
        <f t="shared" si="5"/>
        <v>313.5</v>
      </c>
      <c r="O39" s="17" t="s">
        <v>15</v>
      </c>
    </row>
    <row r="40" spans="1:15" ht="15" x14ac:dyDescent="0.15">
      <c r="A40" s="6">
        <v>38</v>
      </c>
      <c r="B40" s="16" t="s">
        <v>41</v>
      </c>
      <c r="C40" s="18" t="s">
        <v>96</v>
      </c>
      <c r="D40" s="7" t="s">
        <v>127</v>
      </c>
      <c r="E40" s="17" t="s">
        <v>129</v>
      </c>
      <c r="F40" s="19">
        <v>51</v>
      </c>
      <c r="G40" s="19">
        <v>34</v>
      </c>
      <c r="H40" s="19">
        <v>68</v>
      </c>
      <c r="I40" s="19">
        <v>93</v>
      </c>
      <c r="J40" s="19">
        <v>246</v>
      </c>
      <c r="K40" s="12">
        <f t="shared" si="3"/>
        <v>123</v>
      </c>
      <c r="L40" s="15">
        <v>380</v>
      </c>
      <c r="M40" s="12">
        <f t="shared" si="4"/>
        <v>190</v>
      </c>
      <c r="N40" s="12">
        <f t="shared" si="5"/>
        <v>313</v>
      </c>
      <c r="O40" s="17" t="s">
        <v>15</v>
      </c>
    </row>
    <row r="41" spans="1:15" ht="15" x14ac:dyDescent="0.15">
      <c r="A41" s="6">
        <v>39</v>
      </c>
      <c r="B41" s="16" t="s">
        <v>31</v>
      </c>
      <c r="C41" s="18" t="s">
        <v>86</v>
      </c>
      <c r="D41" s="7" t="s">
        <v>127</v>
      </c>
      <c r="E41" s="17" t="s">
        <v>129</v>
      </c>
      <c r="F41" s="19">
        <v>49</v>
      </c>
      <c r="G41" s="19">
        <v>30</v>
      </c>
      <c r="H41" s="19">
        <v>78</v>
      </c>
      <c r="I41" s="19">
        <v>93</v>
      </c>
      <c r="J41" s="19">
        <v>250</v>
      </c>
      <c r="K41" s="12">
        <f t="shared" si="3"/>
        <v>125</v>
      </c>
      <c r="L41" s="15">
        <v>375</v>
      </c>
      <c r="M41" s="12">
        <f t="shared" si="4"/>
        <v>187.5</v>
      </c>
      <c r="N41" s="12">
        <f t="shared" si="5"/>
        <v>312.5</v>
      </c>
      <c r="O41" s="17" t="s">
        <v>15</v>
      </c>
    </row>
    <row r="42" spans="1:15" ht="15" x14ac:dyDescent="0.15">
      <c r="A42" s="6">
        <v>40</v>
      </c>
      <c r="B42" s="16" t="s">
        <v>17</v>
      </c>
      <c r="C42" s="18" t="s">
        <v>72</v>
      </c>
      <c r="D42" s="7" t="s">
        <v>128</v>
      </c>
      <c r="E42" s="17" t="s">
        <v>129</v>
      </c>
      <c r="F42" s="19">
        <v>57</v>
      </c>
      <c r="G42" s="19">
        <v>33</v>
      </c>
      <c r="H42" s="19">
        <v>108</v>
      </c>
      <c r="I42" s="19">
        <v>71</v>
      </c>
      <c r="J42" s="19">
        <v>269</v>
      </c>
      <c r="K42" s="12">
        <f t="shared" si="3"/>
        <v>134.5</v>
      </c>
      <c r="L42" s="15">
        <v>355.8</v>
      </c>
      <c r="M42" s="12">
        <f t="shared" si="4"/>
        <v>177.9</v>
      </c>
      <c r="N42" s="12">
        <f t="shared" si="5"/>
        <v>312.39999999999998</v>
      </c>
      <c r="O42" s="17" t="s">
        <v>15</v>
      </c>
    </row>
    <row r="43" spans="1:15" ht="15" x14ac:dyDescent="0.15">
      <c r="A43" s="6">
        <v>41</v>
      </c>
      <c r="B43" s="16" t="s">
        <v>59</v>
      </c>
      <c r="C43" s="18" t="s">
        <v>114</v>
      </c>
      <c r="D43" s="7" t="s">
        <v>127</v>
      </c>
      <c r="E43" s="17" t="s">
        <v>129</v>
      </c>
      <c r="F43" s="19">
        <v>61</v>
      </c>
      <c r="G43" s="19">
        <v>36</v>
      </c>
      <c r="H43" s="19">
        <v>90</v>
      </c>
      <c r="I43" s="19">
        <v>62</v>
      </c>
      <c r="J43" s="19">
        <v>249</v>
      </c>
      <c r="K43" s="12">
        <f t="shared" si="3"/>
        <v>124.5</v>
      </c>
      <c r="L43" s="15">
        <v>374</v>
      </c>
      <c r="M43" s="12">
        <f t="shared" si="4"/>
        <v>187</v>
      </c>
      <c r="N43" s="12">
        <f t="shared" si="5"/>
        <v>311.5</v>
      </c>
      <c r="O43" s="17" t="s">
        <v>15</v>
      </c>
    </row>
    <row r="44" spans="1:15" ht="15" x14ac:dyDescent="0.15">
      <c r="A44" s="6">
        <v>42</v>
      </c>
      <c r="B44" s="16" t="s">
        <v>40</v>
      </c>
      <c r="C44" s="18" t="s">
        <v>95</v>
      </c>
      <c r="D44" s="7" t="s">
        <v>127</v>
      </c>
      <c r="E44" s="17" t="s">
        <v>129</v>
      </c>
      <c r="F44" s="19">
        <v>62</v>
      </c>
      <c r="G44" s="19">
        <v>36</v>
      </c>
      <c r="H44" s="19">
        <v>58</v>
      </c>
      <c r="I44" s="19">
        <v>88</v>
      </c>
      <c r="J44" s="19">
        <v>244</v>
      </c>
      <c r="K44" s="12">
        <f t="shared" si="3"/>
        <v>122</v>
      </c>
      <c r="L44" s="15">
        <v>377</v>
      </c>
      <c r="M44" s="12">
        <f t="shared" si="4"/>
        <v>188.5</v>
      </c>
      <c r="N44" s="12">
        <f t="shared" si="5"/>
        <v>310.5</v>
      </c>
      <c r="O44" s="17" t="s">
        <v>15</v>
      </c>
    </row>
    <row r="45" spans="1:15" ht="15" x14ac:dyDescent="0.15">
      <c r="A45" s="6">
        <v>43</v>
      </c>
      <c r="B45" s="16" t="s">
        <v>61</v>
      </c>
      <c r="C45" s="18" t="s">
        <v>116</v>
      </c>
      <c r="D45" s="7" t="s">
        <v>127</v>
      </c>
      <c r="E45" s="17" t="s">
        <v>129</v>
      </c>
      <c r="F45" s="19">
        <v>63</v>
      </c>
      <c r="G45" s="19">
        <v>48</v>
      </c>
      <c r="H45" s="19">
        <v>61</v>
      </c>
      <c r="I45" s="19">
        <v>80</v>
      </c>
      <c r="J45" s="19">
        <v>252</v>
      </c>
      <c r="K45" s="12">
        <f t="shared" si="3"/>
        <v>126</v>
      </c>
      <c r="L45" s="15">
        <v>369</v>
      </c>
      <c r="M45" s="12">
        <f t="shared" si="4"/>
        <v>184.5</v>
      </c>
      <c r="N45" s="12">
        <f t="shared" si="5"/>
        <v>310.5</v>
      </c>
      <c r="O45" s="17" t="s">
        <v>15</v>
      </c>
    </row>
    <row r="46" spans="1:15" ht="15" x14ac:dyDescent="0.15">
      <c r="A46" s="6">
        <v>44</v>
      </c>
      <c r="B46" s="16" t="s">
        <v>43</v>
      </c>
      <c r="C46" s="18" t="s">
        <v>98</v>
      </c>
      <c r="D46" s="7" t="s">
        <v>127</v>
      </c>
      <c r="E46" s="17" t="s">
        <v>129</v>
      </c>
      <c r="F46" s="19">
        <v>65</v>
      </c>
      <c r="G46" s="19">
        <v>32</v>
      </c>
      <c r="H46" s="19">
        <v>86</v>
      </c>
      <c r="I46" s="19">
        <v>108</v>
      </c>
      <c r="J46" s="19">
        <v>291</v>
      </c>
      <c r="K46" s="12">
        <f t="shared" si="3"/>
        <v>145.5</v>
      </c>
      <c r="L46" s="15">
        <v>326</v>
      </c>
      <c r="M46" s="12">
        <f t="shared" si="4"/>
        <v>163</v>
      </c>
      <c r="N46" s="12">
        <f t="shared" si="5"/>
        <v>308.5</v>
      </c>
      <c r="O46" s="17" t="s">
        <v>15</v>
      </c>
    </row>
    <row r="47" spans="1:15" ht="15" x14ac:dyDescent="0.15">
      <c r="A47" s="6">
        <v>45</v>
      </c>
      <c r="B47" s="16" t="s">
        <v>24</v>
      </c>
      <c r="C47" s="18" t="s">
        <v>79</v>
      </c>
      <c r="D47" s="7" t="s">
        <v>127</v>
      </c>
      <c r="E47" s="17" t="s">
        <v>129</v>
      </c>
      <c r="F47" s="19">
        <v>63</v>
      </c>
      <c r="G47" s="19">
        <v>35</v>
      </c>
      <c r="H47" s="19">
        <v>69</v>
      </c>
      <c r="I47" s="19">
        <v>88</v>
      </c>
      <c r="J47" s="19">
        <v>255</v>
      </c>
      <c r="K47" s="12">
        <f t="shared" si="3"/>
        <v>127.5</v>
      </c>
      <c r="L47" s="15">
        <v>360</v>
      </c>
      <c r="M47" s="12">
        <f t="shared" si="4"/>
        <v>180</v>
      </c>
      <c r="N47" s="12">
        <f t="shared" si="5"/>
        <v>307.5</v>
      </c>
      <c r="O47" s="17" t="s">
        <v>15</v>
      </c>
    </row>
    <row r="48" spans="1:15" ht="15" x14ac:dyDescent="0.15">
      <c r="A48" s="6">
        <v>46</v>
      </c>
      <c r="B48" s="16" t="s">
        <v>32</v>
      </c>
      <c r="C48" s="18" t="s">
        <v>87</v>
      </c>
      <c r="D48" s="7" t="s">
        <v>127</v>
      </c>
      <c r="E48" s="17" t="s">
        <v>129</v>
      </c>
      <c r="F48" s="19">
        <v>64</v>
      </c>
      <c r="G48" s="19">
        <v>41</v>
      </c>
      <c r="H48" s="19">
        <v>78</v>
      </c>
      <c r="I48" s="19">
        <v>79</v>
      </c>
      <c r="J48" s="19">
        <v>262</v>
      </c>
      <c r="K48" s="12">
        <f t="shared" si="3"/>
        <v>131</v>
      </c>
      <c r="L48" s="15">
        <v>349</v>
      </c>
      <c r="M48" s="12">
        <f t="shared" si="4"/>
        <v>174.5</v>
      </c>
      <c r="N48" s="12">
        <f t="shared" si="5"/>
        <v>305.5</v>
      </c>
      <c r="O48" s="17" t="s">
        <v>15</v>
      </c>
    </row>
    <row r="49" spans="1:15" ht="15" x14ac:dyDescent="0.15">
      <c r="A49" s="6">
        <v>47</v>
      </c>
      <c r="B49" s="16" t="s">
        <v>50</v>
      </c>
      <c r="C49" s="18" t="s">
        <v>105</v>
      </c>
      <c r="D49" s="7" t="s">
        <v>127</v>
      </c>
      <c r="E49" s="17" t="s">
        <v>129</v>
      </c>
      <c r="F49" s="19">
        <v>63</v>
      </c>
      <c r="G49" s="19">
        <v>32</v>
      </c>
      <c r="H49" s="19">
        <v>118</v>
      </c>
      <c r="I49" s="19">
        <v>75</v>
      </c>
      <c r="J49" s="19">
        <v>288</v>
      </c>
      <c r="K49" s="12">
        <f t="shared" si="3"/>
        <v>144</v>
      </c>
      <c r="L49" s="15">
        <v>322</v>
      </c>
      <c r="M49" s="12">
        <f t="shared" si="4"/>
        <v>161</v>
      </c>
      <c r="N49" s="12">
        <f t="shared" si="5"/>
        <v>305</v>
      </c>
      <c r="O49" s="17" t="s">
        <v>15</v>
      </c>
    </row>
    <row r="50" spans="1:15" ht="15" x14ac:dyDescent="0.15">
      <c r="A50" s="6">
        <v>48</v>
      </c>
      <c r="B50" s="16" t="s">
        <v>57</v>
      </c>
      <c r="C50" s="18" t="s">
        <v>112</v>
      </c>
      <c r="D50" s="7" t="s">
        <v>127</v>
      </c>
      <c r="E50" s="17" t="s">
        <v>129</v>
      </c>
      <c r="F50" s="19">
        <v>56</v>
      </c>
      <c r="G50" s="19">
        <v>39</v>
      </c>
      <c r="H50" s="19">
        <v>66</v>
      </c>
      <c r="I50" s="19">
        <v>84</v>
      </c>
      <c r="J50" s="19">
        <v>245</v>
      </c>
      <c r="K50" s="12">
        <f t="shared" si="3"/>
        <v>122.5</v>
      </c>
      <c r="L50" s="15">
        <v>362</v>
      </c>
      <c r="M50" s="12">
        <f t="shared" si="4"/>
        <v>181</v>
      </c>
      <c r="N50" s="12">
        <f t="shared" si="5"/>
        <v>303.5</v>
      </c>
      <c r="O50" s="17" t="s">
        <v>15</v>
      </c>
    </row>
    <row r="51" spans="1:15" ht="15" x14ac:dyDescent="0.15">
      <c r="A51" s="6">
        <v>49</v>
      </c>
      <c r="B51" s="16" t="s">
        <v>65</v>
      </c>
      <c r="C51" s="18" t="s">
        <v>120</v>
      </c>
      <c r="D51" s="7" t="s">
        <v>127</v>
      </c>
      <c r="E51" s="17" t="s">
        <v>129</v>
      </c>
      <c r="F51" s="19">
        <v>60</v>
      </c>
      <c r="G51" s="19">
        <v>31</v>
      </c>
      <c r="H51" s="19">
        <v>71</v>
      </c>
      <c r="I51" s="19">
        <v>80</v>
      </c>
      <c r="J51" s="19">
        <v>242</v>
      </c>
      <c r="K51" s="12">
        <f t="shared" si="3"/>
        <v>121</v>
      </c>
      <c r="L51" s="15">
        <v>352</v>
      </c>
      <c r="M51" s="12">
        <f t="shared" si="4"/>
        <v>176</v>
      </c>
      <c r="N51" s="12">
        <f t="shared" si="5"/>
        <v>297</v>
      </c>
      <c r="O51" s="17" t="s">
        <v>15</v>
      </c>
    </row>
    <row r="52" spans="1:15" ht="15" x14ac:dyDescent="0.15">
      <c r="A52" s="6">
        <v>50</v>
      </c>
      <c r="B52" s="16" t="s">
        <v>35</v>
      </c>
      <c r="C52" s="18" t="s">
        <v>90</v>
      </c>
      <c r="D52" s="7" t="s">
        <v>127</v>
      </c>
      <c r="E52" s="17" t="s">
        <v>129</v>
      </c>
      <c r="F52" s="19">
        <v>53</v>
      </c>
      <c r="G52" s="19">
        <v>38</v>
      </c>
      <c r="H52" s="19">
        <v>68</v>
      </c>
      <c r="I52" s="19">
        <v>89</v>
      </c>
      <c r="J52" s="19">
        <v>248</v>
      </c>
      <c r="K52" s="12">
        <f t="shared" si="3"/>
        <v>124</v>
      </c>
      <c r="L52" s="15">
        <v>325.39999999999998</v>
      </c>
      <c r="M52" s="12">
        <f t="shared" si="4"/>
        <v>162.69999999999999</v>
      </c>
      <c r="N52" s="12">
        <f t="shared" si="5"/>
        <v>286.7</v>
      </c>
      <c r="O52" s="17" t="s">
        <v>15</v>
      </c>
    </row>
    <row r="53" spans="1:15" ht="15" x14ac:dyDescent="0.15">
      <c r="A53" s="6">
        <v>51</v>
      </c>
      <c r="B53" s="16" t="s">
        <v>55</v>
      </c>
      <c r="C53" s="18" t="s">
        <v>110</v>
      </c>
      <c r="D53" s="7" t="s">
        <v>127</v>
      </c>
      <c r="E53" s="17" t="s">
        <v>129</v>
      </c>
      <c r="F53" s="19">
        <v>66</v>
      </c>
      <c r="G53" s="19">
        <v>31</v>
      </c>
      <c r="H53" s="19">
        <v>96</v>
      </c>
      <c r="I53" s="19">
        <v>102</v>
      </c>
      <c r="J53" s="19">
        <v>295</v>
      </c>
      <c r="K53" s="12">
        <f t="shared" si="3"/>
        <v>147.5</v>
      </c>
      <c r="L53" s="15">
        <v>277</v>
      </c>
      <c r="M53" s="12">
        <f t="shared" si="4"/>
        <v>138.5</v>
      </c>
      <c r="N53" s="12">
        <f t="shared" si="5"/>
        <v>286</v>
      </c>
      <c r="O53" s="17" t="s">
        <v>15</v>
      </c>
    </row>
    <row r="54" spans="1:15" ht="15" x14ac:dyDescent="0.15">
      <c r="A54" s="6">
        <v>52</v>
      </c>
      <c r="B54" s="16" t="s">
        <v>29</v>
      </c>
      <c r="C54" s="18" t="s">
        <v>84</v>
      </c>
      <c r="D54" s="7" t="s">
        <v>127</v>
      </c>
      <c r="E54" s="17" t="s">
        <v>129</v>
      </c>
      <c r="F54" s="19">
        <v>58</v>
      </c>
      <c r="G54" s="19">
        <v>31</v>
      </c>
      <c r="H54" s="19">
        <v>81</v>
      </c>
      <c r="I54" s="19">
        <v>81</v>
      </c>
      <c r="J54" s="19">
        <v>251</v>
      </c>
      <c r="K54" s="12">
        <f t="shared" si="3"/>
        <v>125.5</v>
      </c>
      <c r="L54" s="15">
        <v>312</v>
      </c>
      <c r="M54" s="12">
        <f t="shared" si="4"/>
        <v>156</v>
      </c>
      <c r="N54" s="12">
        <f t="shared" si="5"/>
        <v>281.5</v>
      </c>
      <c r="O54" s="17" t="s">
        <v>15</v>
      </c>
    </row>
    <row r="55" spans="1:15" ht="15" x14ac:dyDescent="0.15">
      <c r="A55" s="6">
        <v>53</v>
      </c>
      <c r="B55" s="16" t="s">
        <v>48</v>
      </c>
      <c r="C55" s="18" t="s">
        <v>103</v>
      </c>
      <c r="D55" s="7" t="s">
        <v>127</v>
      </c>
      <c r="E55" s="17" t="s">
        <v>129</v>
      </c>
      <c r="F55" s="19">
        <v>59</v>
      </c>
      <c r="G55" s="19">
        <v>30</v>
      </c>
      <c r="H55" s="19">
        <v>97</v>
      </c>
      <c r="I55" s="19">
        <v>56</v>
      </c>
      <c r="J55" s="19">
        <v>242</v>
      </c>
      <c r="K55" s="12">
        <f t="shared" si="3"/>
        <v>121</v>
      </c>
      <c r="L55" s="15">
        <v>308</v>
      </c>
      <c r="M55" s="12">
        <f t="shared" si="4"/>
        <v>154</v>
      </c>
      <c r="N55" s="12">
        <f t="shared" si="5"/>
        <v>275</v>
      </c>
      <c r="O55" s="17" t="s">
        <v>15</v>
      </c>
    </row>
    <row r="56" spans="1:15" ht="15" x14ac:dyDescent="0.15">
      <c r="A56" s="6">
        <v>54</v>
      </c>
      <c r="B56" s="16" t="s">
        <v>33</v>
      </c>
      <c r="C56" s="18" t="s">
        <v>88</v>
      </c>
      <c r="D56" s="7" t="s">
        <v>127</v>
      </c>
      <c r="E56" s="17" t="s">
        <v>129</v>
      </c>
      <c r="F56" s="19">
        <v>60</v>
      </c>
      <c r="G56" s="19">
        <v>31</v>
      </c>
      <c r="H56" s="19">
        <v>72</v>
      </c>
      <c r="I56" s="19">
        <v>95</v>
      </c>
      <c r="J56" s="19">
        <v>258</v>
      </c>
      <c r="K56" s="12">
        <f t="shared" si="3"/>
        <v>129</v>
      </c>
      <c r="L56" s="15">
        <v>285</v>
      </c>
      <c r="M56" s="12">
        <f t="shared" si="4"/>
        <v>142.5</v>
      </c>
      <c r="N56" s="12">
        <f t="shared" si="5"/>
        <v>271.5</v>
      </c>
      <c r="O56" s="17" t="s">
        <v>15</v>
      </c>
    </row>
    <row r="57" spans="1:15" ht="15" x14ac:dyDescent="0.15">
      <c r="A57" s="6">
        <v>55</v>
      </c>
      <c r="B57" s="16" t="s">
        <v>52</v>
      </c>
      <c r="C57" s="18" t="s">
        <v>107</v>
      </c>
      <c r="D57" s="7" t="s">
        <v>127</v>
      </c>
      <c r="E57" s="17" t="s">
        <v>129</v>
      </c>
      <c r="F57" s="19">
        <v>56</v>
      </c>
      <c r="G57" s="19">
        <v>33</v>
      </c>
      <c r="H57" s="19">
        <v>60</v>
      </c>
      <c r="I57" s="19">
        <v>102</v>
      </c>
      <c r="J57" s="19">
        <v>251</v>
      </c>
      <c r="K57" s="12">
        <f t="shared" si="3"/>
        <v>125.5</v>
      </c>
      <c r="L57" s="15">
        <v>281</v>
      </c>
      <c r="M57" s="12">
        <f t="shared" si="4"/>
        <v>140.5</v>
      </c>
      <c r="N57" s="12">
        <f t="shared" si="5"/>
        <v>266</v>
      </c>
      <c r="O57" s="17" t="s">
        <v>15</v>
      </c>
    </row>
  </sheetData>
  <sortState ref="A3:O57">
    <sortCondition descending="1" ref="N7:N57"/>
  </sortState>
  <mergeCells count="1">
    <mergeCell ref="A1:O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5" defaultRowHeight="13.5" x14ac:dyDescent="0.15"/>
  <sheetData/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lianxiang</dc:creator>
  <cp:lastModifiedBy>Lenovo</cp:lastModifiedBy>
  <cp:lastPrinted>2021-04-02T01:07:38Z</cp:lastPrinted>
  <dcterms:created xsi:type="dcterms:W3CDTF">2006-09-13T11:21:00Z</dcterms:created>
  <dcterms:modified xsi:type="dcterms:W3CDTF">2021-04-02T01:07:41Z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779251ECFE3C42959C3B242069F46FBF</vt:lpwstr>
  </property>
  <property fmtid="{D5CDD505-2E9C-101B-9397-08002B2CF9AE}" pid="3" name="KSOProductBuildVer">
    <vt:lpwstr>2052-11.1.0.10356</vt:lpwstr>
  </property>
</Properties>
</file>