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15" windowHeight="13275"/>
  </bookViews>
  <sheets>
    <sheet name="Sheet3" sheetId="3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M3" i="3"/>
  <c r="M4"/>
  <c r="M10"/>
  <c r="M8"/>
  <c r="M7"/>
  <c r="M11"/>
  <c r="M6"/>
  <c r="M9"/>
  <c r="M5"/>
  <c r="K3"/>
  <c r="K4"/>
  <c r="K10"/>
  <c r="K8"/>
  <c r="K7"/>
  <c r="K11"/>
  <c r="K6"/>
  <c r="K9"/>
  <c r="K5"/>
  <c r="N5" l="1"/>
  <c r="N6"/>
  <c r="N7"/>
  <c r="N8"/>
  <c r="N3"/>
  <c r="N10"/>
  <c r="N9"/>
  <c r="N11"/>
  <c r="N4"/>
</calcChain>
</file>

<file path=xl/sharedStrings.xml><?xml version="1.0" encoding="utf-8"?>
<sst xmlns="http://schemas.openxmlformats.org/spreadsheetml/2006/main" count="42" uniqueCount="28">
  <si>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</si>
  <si>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</si>
  <si>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</si>
  <si>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</si>
  <si>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</si>
  <si>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</si>
  <si>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</si>
  <si>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</si>
  <si>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</si>
  <si>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</si>
  <si>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</si>
  <si>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</si>
  <si>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</si>
  <si>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</si>
  <si>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2021年农牧学院-畜牧学学位点复试成绩公示学生名单</t>
    <phoneticPr fontId="11" type="noConversion"/>
  </si>
  <si>
    <t>090501</t>
  </si>
  <si>
    <t>动物遗传育种与繁殖</t>
  </si>
  <si>
    <t>张文华</t>
  </si>
  <si>
    <t>丁维芹</t>
  </si>
  <si>
    <t>李毓敏</t>
  </si>
  <si>
    <t>090502</t>
  </si>
  <si>
    <t>动物营养与饲料科学</t>
  </si>
  <si>
    <t>武小庆</t>
  </si>
  <si>
    <t>吴占月</t>
  </si>
  <si>
    <t>徐云祥</t>
  </si>
  <si>
    <t>李世关</t>
  </si>
  <si>
    <t>申学阳</t>
  </si>
  <si>
    <t>安乐乐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</si>
</sst>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1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176" fontId="13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E24" sqref="E24"/>
    </sheetView>
  </sheetViews>
  <sheetFormatPr defaultColWidth="8.75" defaultRowHeight="13.5"/>
  <cols>
    <col min="1" max="1" width="5.5" style="1" customWidth="1"/>
    <col min="2" max="2" width="10.875" style="1" customWidth="1"/>
    <col min="3" max="3" width="17.25" style="1" customWidth="1"/>
    <col min="4" max="4" width="10.125" style="1" customWidth="1"/>
    <col min="5" max="5" width="18.625" style="1" customWidth="1"/>
    <col min="6" max="6" width="5.875" style="1" customWidth="1"/>
    <col min="7" max="7" width="4.875" style="1" customWidth="1"/>
    <col min="8" max="8" width="4.5" style="1" customWidth="1"/>
    <col min="9" max="9" width="5.25" style="1" customWidth="1"/>
    <col min="10" max="10" width="7.25" style="1" customWidth="1"/>
    <col min="11" max="11" width="13.375" style="1" customWidth="1"/>
    <col min="12" max="12" width="11.5" style="2" customWidth="1"/>
    <col min="13" max="13" width="11.375" style="1" customWidth="1"/>
    <col min="14" max="14" width="12" style="1" customWidth="1"/>
    <col min="15" max="15" width="11.5" style="3" customWidth="1"/>
    <col min="16" max="16" width="18.75" style="3" customWidth="1"/>
    <col min="17" max="16384" width="8.75" style="1"/>
  </cols>
  <sheetData>
    <row r="1" spans="1:16" ht="43.5" customHeight="1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9"/>
      <c r="N1" s="19"/>
      <c r="O1" s="19"/>
      <c r="P1" s="19"/>
    </row>
    <row r="2" spans="1:16" ht="70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6" t="s">
        <v>10</v>
      </c>
      <c r="L2" s="7" t="s">
        <v>11</v>
      </c>
      <c r="M2" s="8" t="s">
        <v>12</v>
      </c>
      <c r="N2" s="7" t="s">
        <v>13</v>
      </c>
      <c r="O2" s="1"/>
      <c r="P2" s="1"/>
    </row>
    <row r="3" spans="1:16" ht="15">
      <c r="A3" s="5">
        <v>1</v>
      </c>
      <c r="B3" s="13" t="s">
        <v>17</v>
      </c>
      <c r="C3" s="14">
        <v>105041210233098</v>
      </c>
      <c r="D3" s="15" t="s">
        <v>15</v>
      </c>
      <c r="E3" s="16" t="s">
        <v>16</v>
      </c>
      <c r="F3" s="17">
        <v>70</v>
      </c>
      <c r="G3" s="17">
        <v>47</v>
      </c>
      <c r="H3" s="17">
        <v>94</v>
      </c>
      <c r="I3" s="17">
        <v>116</v>
      </c>
      <c r="J3" s="17">
        <v>327</v>
      </c>
      <c r="K3" s="12">
        <f>J3*0.5</f>
        <v>163.5</v>
      </c>
      <c r="L3" s="9">
        <v>374</v>
      </c>
      <c r="M3" s="12">
        <f>L3*0.5</f>
        <v>187</v>
      </c>
      <c r="N3" s="12">
        <f>K3+M3</f>
        <v>350.5</v>
      </c>
      <c r="O3" s="1"/>
      <c r="P3" s="1"/>
    </row>
    <row r="4" spans="1:16" ht="15">
      <c r="A4" s="5">
        <v>2</v>
      </c>
      <c r="B4" s="13" t="s">
        <v>18</v>
      </c>
      <c r="C4" s="14">
        <v>107121137174379</v>
      </c>
      <c r="D4" s="15" t="s">
        <v>15</v>
      </c>
      <c r="E4" s="16" t="s">
        <v>16</v>
      </c>
      <c r="F4" s="17">
        <v>60</v>
      </c>
      <c r="G4" s="17">
        <v>57</v>
      </c>
      <c r="H4" s="17">
        <v>91</v>
      </c>
      <c r="I4" s="17">
        <v>93</v>
      </c>
      <c r="J4" s="17">
        <v>301</v>
      </c>
      <c r="K4" s="12">
        <f>J4*0.5</f>
        <v>150.5</v>
      </c>
      <c r="L4" s="11">
        <v>393</v>
      </c>
      <c r="M4" s="12">
        <f>L4*0.5</f>
        <v>196.5</v>
      </c>
      <c r="N4" s="12">
        <f>K4+M4</f>
        <v>347</v>
      </c>
      <c r="O4" s="1"/>
      <c r="P4" s="1"/>
    </row>
    <row r="5" spans="1:16" ht="15">
      <c r="A5" s="5">
        <v>3</v>
      </c>
      <c r="B5" s="13" t="s">
        <v>27</v>
      </c>
      <c r="C5" s="14">
        <v>107121112484440</v>
      </c>
      <c r="D5" s="15" t="s">
        <v>20</v>
      </c>
      <c r="E5" s="16" t="s">
        <v>21</v>
      </c>
      <c r="F5" s="17">
        <v>70</v>
      </c>
      <c r="G5" s="17">
        <v>67</v>
      </c>
      <c r="H5" s="17">
        <v>94</v>
      </c>
      <c r="I5" s="17">
        <v>87</v>
      </c>
      <c r="J5" s="17">
        <v>318</v>
      </c>
      <c r="K5" s="12">
        <f t="shared" ref="K5:K11" si="0">J5*0.5</f>
        <v>159</v>
      </c>
      <c r="L5" s="10">
        <v>399</v>
      </c>
      <c r="M5" s="12">
        <f t="shared" ref="M5:M11" si="1">L5*0.5</f>
        <v>199.5</v>
      </c>
      <c r="N5" s="12">
        <f t="shared" ref="N5:N11" si="2">K5+M5</f>
        <v>358.5</v>
      </c>
      <c r="O5" s="1"/>
      <c r="P5" s="1"/>
    </row>
    <row r="6" spans="1:16" ht="15">
      <c r="A6" s="5">
        <v>4</v>
      </c>
      <c r="B6" s="13" t="s">
        <v>25</v>
      </c>
      <c r="C6" s="14">
        <v>102241090603037</v>
      </c>
      <c r="D6" s="15" t="s">
        <v>20</v>
      </c>
      <c r="E6" s="16" t="s">
        <v>21</v>
      </c>
      <c r="F6" s="17">
        <v>70</v>
      </c>
      <c r="G6" s="17">
        <v>52</v>
      </c>
      <c r="H6" s="17">
        <v>82</v>
      </c>
      <c r="I6" s="17">
        <v>87</v>
      </c>
      <c r="J6" s="17">
        <v>291</v>
      </c>
      <c r="K6" s="12">
        <f t="shared" si="0"/>
        <v>145.5</v>
      </c>
      <c r="L6" s="11">
        <v>399</v>
      </c>
      <c r="M6" s="12">
        <f t="shared" si="1"/>
        <v>199.5</v>
      </c>
      <c r="N6" s="12">
        <f t="shared" si="2"/>
        <v>345</v>
      </c>
      <c r="O6" s="1"/>
      <c r="P6" s="1"/>
    </row>
    <row r="7" spans="1:16" ht="15">
      <c r="A7" s="5">
        <v>5</v>
      </c>
      <c r="B7" s="13" t="s">
        <v>23</v>
      </c>
      <c r="C7" s="14">
        <v>103071210510273</v>
      </c>
      <c r="D7" s="15" t="s">
        <v>20</v>
      </c>
      <c r="E7" s="16" t="s">
        <v>21</v>
      </c>
      <c r="F7" s="17">
        <v>66</v>
      </c>
      <c r="G7" s="17">
        <v>52</v>
      </c>
      <c r="H7" s="17">
        <v>69</v>
      </c>
      <c r="I7" s="17">
        <v>86</v>
      </c>
      <c r="J7" s="17">
        <v>273</v>
      </c>
      <c r="K7" s="12">
        <f t="shared" si="0"/>
        <v>136.5</v>
      </c>
      <c r="L7" s="10">
        <v>408</v>
      </c>
      <c r="M7" s="12">
        <f t="shared" si="1"/>
        <v>204</v>
      </c>
      <c r="N7" s="12">
        <f t="shared" si="2"/>
        <v>340.5</v>
      </c>
      <c r="O7" s="1"/>
      <c r="P7" s="1"/>
    </row>
    <row r="8" spans="1:16" ht="15">
      <c r="A8" s="5">
        <v>6</v>
      </c>
      <c r="B8" s="13" t="s">
        <v>22</v>
      </c>
      <c r="C8" s="14">
        <v>102241090502041</v>
      </c>
      <c r="D8" s="15" t="s">
        <v>20</v>
      </c>
      <c r="E8" s="16" t="s">
        <v>21</v>
      </c>
      <c r="F8" s="17">
        <v>71</v>
      </c>
      <c r="G8" s="17">
        <v>36</v>
      </c>
      <c r="H8" s="17">
        <v>74</v>
      </c>
      <c r="I8" s="17">
        <v>89</v>
      </c>
      <c r="J8" s="17">
        <v>270</v>
      </c>
      <c r="K8" s="12">
        <f t="shared" si="0"/>
        <v>135</v>
      </c>
      <c r="L8" s="10">
        <v>399</v>
      </c>
      <c r="M8" s="12">
        <f t="shared" si="1"/>
        <v>199.5</v>
      </c>
      <c r="N8" s="12">
        <f t="shared" si="2"/>
        <v>334.5</v>
      </c>
      <c r="O8" s="1"/>
      <c r="P8" s="1"/>
    </row>
    <row r="9" spans="1:16" ht="15">
      <c r="A9" s="5">
        <v>7</v>
      </c>
      <c r="B9" s="13" t="s">
        <v>26</v>
      </c>
      <c r="C9" s="14">
        <v>106351328024048</v>
      </c>
      <c r="D9" s="15" t="s">
        <v>20</v>
      </c>
      <c r="E9" s="16" t="s">
        <v>21</v>
      </c>
      <c r="F9" s="17">
        <v>64</v>
      </c>
      <c r="G9" s="17">
        <v>30</v>
      </c>
      <c r="H9" s="17">
        <v>93</v>
      </c>
      <c r="I9" s="17">
        <v>95</v>
      </c>
      <c r="J9" s="17">
        <v>282</v>
      </c>
      <c r="K9" s="12">
        <f t="shared" si="0"/>
        <v>141</v>
      </c>
      <c r="L9" s="9">
        <v>354</v>
      </c>
      <c r="M9" s="12">
        <f t="shared" si="1"/>
        <v>177</v>
      </c>
      <c r="N9" s="12">
        <f t="shared" si="2"/>
        <v>318</v>
      </c>
      <c r="O9" s="1"/>
      <c r="P9" s="1"/>
    </row>
    <row r="10" spans="1:16" ht="15">
      <c r="A10" s="5">
        <v>8</v>
      </c>
      <c r="B10" s="13" t="s">
        <v>19</v>
      </c>
      <c r="C10" s="14">
        <v>106351328024065</v>
      </c>
      <c r="D10" s="15" t="s">
        <v>20</v>
      </c>
      <c r="E10" s="16" t="s">
        <v>21</v>
      </c>
      <c r="F10" s="17">
        <v>54</v>
      </c>
      <c r="G10" s="17">
        <v>42</v>
      </c>
      <c r="H10" s="17">
        <v>70</v>
      </c>
      <c r="I10" s="17">
        <v>89</v>
      </c>
      <c r="J10" s="17">
        <v>254</v>
      </c>
      <c r="K10" s="12">
        <f t="shared" si="0"/>
        <v>127</v>
      </c>
      <c r="L10" s="9">
        <v>377</v>
      </c>
      <c r="M10" s="12">
        <f t="shared" si="1"/>
        <v>188.5</v>
      </c>
      <c r="N10" s="12">
        <f t="shared" si="2"/>
        <v>315.5</v>
      </c>
      <c r="O10" s="1"/>
      <c r="P10" s="1"/>
    </row>
    <row r="11" spans="1:16" ht="15">
      <c r="A11" s="5">
        <v>9</v>
      </c>
      <c r="B11" s="13" t="s">
        <v>24</v>
      </c>
      <c r="C11" s="14">
        <v>105041210233073</v>
      </c>
      <c r="D11" s="15" t="s">
        <v>20</v>
      </c>
      <c r="E11" s="16" t="s">
        <v>21</v>
      </c>
      <c r="F11" s="17">
        <v>55</v>
      </c>
      <c r="G11" s="17">
        <v>34</v>
      </c>
      <c r="H11" s="17">
        <v>109</v>
      </c>
      <c r="I11" s="17">
        <v>107</v>
      </c>
      <c r="J11" s="17">
        <v>305</v>
      </c>
      <c r="K11" s="12">
        <f t="shared" si="0"/>
        <v>152.5</v>
      </c>
      <c r="L11" s="9">
        <v>321</v>
      </c>
      <c r="M11" s="12">
        <f t="shared" si="1"/>
        <v>160.5</v>
      </c>
      <c r="N11" s="12">
        <f t="shared" si="2"/>
        <v>313</v>
      </c>
      <c r="O11" s="1"/>
      <c r="P11" s="1"/>
    </row>
  </sheetData>
  <sortState ref="B6:N12">
    <sortCondition descending="1" ref="N6:N12"/>
  </sortState>
  <mergeCells count="1">
    <mergeCell ref="A1:P1"/>
  </mergeCells>
  <phoneticPr fontId="1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3.5"/>
  <sheetData/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lenovo</cp:lastModifiedBy>
  <dcterms:created xsi:type="dcterms:W3CDTF">2006-09-13T11:21:00Z</dcterms:created>
  <dcterms:modified xsi:type="dcterms:W3CDTF">2021-04-02T00:01:24Z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