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<sst xmlns="http://schemas.openxmlformats.org/spreadsheetml/2006/main" count="172" uniqueCount="51">
  <si>
    <r>
      <t>2021</t>
    </r>
    <r>
      <rPr>
        <b/>
        <sz val="18"/>
        <rFont val="宋体"/>
        <charset val="134"/>
      </rPr>
      <t>年资源利用与植物保护成绩汇总表</t>
    </r>
  </si>
  <si>
    <r>
      <rPr>
        <b/>
        <sz val="12"/>
        <rFont val="宋体"/>
        <charset val="134"/>
      </rPr>
      <t>考生姓名</t>
    </r>
  </si>
  <si>
    <r>
      <rPr>
        <b/>
        <sz val="12"/>
        <rFont val="宋体"/>
        <charset val="134"/>
      </rPr>
      <t>报考专业</t>
    </r>
  </si>
  <si>
    <r>
      <rPr>
        <b/>
        <sz val="12"/>
        <rFont val="宋体"/>
        <charset val="134"/>
      </rPr>
      <t>专业代码</t>
    </r>
  </si>
  <si>
    <r>
      <rPr>
        <b/>
        <sz val="12"/>
        <rFont val="宋体"/>
        <charset val="134"/>
      </rPr>
      <t>初试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总成绩</t>
    </r>
  </si>
  <si>
    <r>
      <rPr>
        <b/>
        <sz val="12"/>
        <rFont val="宋体"/>
        <charset val="134"/>
      </rPr>
      <t>初试成绩</t>
    </r>
    <r>
      <rPr>
        <b/>
        <sz val="12"/>
        <rFont val="Times New Roman"/>
        <charset val="134"/>
      </rPr>
      <t xml:space="preserve">
*50%</t>
    </r>
  </si>
  <si>
    <r>
      <rPr>
        <b/>
        <sz val="12"/>
        <rFont val="宋体"/>
        <charset val="134"/>
      </rPr>
      <t>复试总成绩</t>
    </r>
  </si>
  <si>
    <r>
      <rPr>
        <b/>
        <sz val="12"/>
        <rFont val="宋体"/>
        <charset val="134"/>
      </rPr>
      <t>复试成绩</t>
    </r>
    <r>
      <rPr>
        <b/>
        <sz val="12"/>
        <rFont val="Times New Roman"/>
        <charset val="134"/>
      </rPr>
      <t xml:space="preserve">
*50%</t>
    </r>
  </si>
  <si>
    <r>
      <rPr>
        <b/>
        <sz val="12"/>
        <rFont val="宋体"/>
        <charset val="134"/>
      </rPr>
      <t>总成绩</t>
    </r>
  </si>
  <si>
    <r>
      <rPr>
        <b/>
        <sz val="12"/>
        <rFont val="宋体"/>
        <charset val="134"/>
      </rPr>
      <t>排名</t>
    </r>
  </si>
  <si>
    <r>
      <rPr>
        <b/>
        <sz val="12"/>
        <rFont val="宋体"/>
        <charset val="134"/>
      </rPr>
      <t>类别</t>
    </r>
  </si>
  <si>
    <r>
      <rPr>
        <b/>
        <sz val="12"/>
        <rFont val="宋体"/>
        <charset val="134"/>
      </rPr>
      <t>是否录取</t>
    </r>
  </si>
  <si>
    <r>
      <rPr>
        <sz val="12"/>
        <color indexed="8"/>
        <rFont val="宋体"/>
        <charset val="134"/>
      </rPr>
      <t>张海青</t>
    </r>
  </si>
  <si>
    <r>
      <rPr>
        <sz val="12"/>
        <rFont val="宋体"/>
        <charset val="134"/>
      </rPr>
      <t>资源利用与植物保护</t>
    </r>
  </si>
  <si>
    <t>095132</t>
  </si>
  <si>
    <r>
      <rPr>
        <sz val="12"/>
        <rFont val="宋体"/>
        <charset val="134"/>
      </rPr>
      <t>专业型</t>
    </r>
  </si>
  <si>
    <t>拟录取（一志愿）</t>
  </si>
  <si>
    <r>
      <rPr>
        <sz val="12"/>
        <rFont val="宋体"/>
        <charset val="134"/>
      </rPr>
      <t>魏琳</t>
    </r>
  </si>
  <si>
    <r>
      <rPr>
        <sz val="12"/>
        <rFont val="宋体"/>
        <charset val="134"/>
      </rPr>
      <t>常建萍</t>
    </r>
  </si>
  <si>
    <r>
      <rPr>
        <sz val="12"/>
        <rFont val="宋体"/>
        <charset val="134"/>
      </rPr>
      <t>沈晓娟</t>
    </r>
  </si>
  <si>
    <r>
      <rPr>
        <sz val="12"/>
        <rFont val="宋体"/>
        <charset val="134"/>
      </rPr>
      <t>刘文华</t>
    </r>
  </si>
  <si>
    <r>
      <rPr>
        <sz val="12"/>
        <color theme="1"/>
        <rFont val="宋体"/>
        <charset val="134"/>
      </rPr>
      <t>王宇哲</t>
    </r>
  </si>
  <si>
    <r>
      <rPr>
        <sz val="12"/>
        <color indexed="8"/>
        <rFont val="宋体"/>
        <charset val="134"/>
      </rPr>
      <t>王玥</t>
    </r>
  </si>
  <si>
    <r>
      <rPr>
        <sz val="12"/>
        <color indexed="8"/>
        <rFont val="宋体"/>
        <charset val="134"/>
      </rPr>
      <t>曾苑芳</t>
    </r>
  </si>
  <si>
    <t>拟录取</t>
  </si>
  <si>
    <r>
      <rPr>
        <sz val="12"/>
        <color indexed="8"/>
        <rFont val="宋体"/>
        <charset val="134"/>
      </rPr>
      <t>张月</t>
    </r>
  </si>
  <si>
    <r>
      <rPr>
        <sz val="12"/>
        <color theme="1"/>
        <rFont val="宋体"/>
        <charset val="134"/>
      </rPr>
      <t>资源利用与植物保护</t>
    </r>
  </si>
  <si>
    <r>
      <rPr>
        <sz val="12"/>
        <color indexed="8"/>
        <rFont val="宋体"/>
        <charset val="134"/>
      </rPr>
      <t>王璇</t>
    </r>
  </si>
  <si>
    <r>
      <rPr>
        <sz val="12"/>
        <color indexed="8"/>
        <rFont val="宋体"/>
        <charset val="134"/>
      </rPr>
      <t>汪微</t>
    </r>
  </si>
  <si>
    <r>
      <rPr>
        <sz val="12"/>
        <color indexed="8"/>
        <rFont val="宋体"/>
        <charset val="134"/>
      </rPr>
      <t>王婕</t>
    </r>
  </si>
  <si>
    <r>
      <rPr>
        <sz val="12"/>
        <color indexed="8"/>
        <rFont val="宋体"/>
        <charset val="134"/>
      </rPr>
      <t>李薛娟</t>
    </r>
  </si>
  <si>
    <r>
      <rPr>
        <sz val="12"/>
        <color indexed="8"/>
        <rFont val="宋体"/>
        <charset val="134"/>
      </rPr>
      <t>赵雪梅</t>
    </r>
  </si>
  <si>
    <r>
      <rPr>
        <sz val="12"/>
        <color indexed="8"/>
        <rFont val="宋体"/>
        <charset val="134"/>
      </rPr>
      <t>杨贺森</t>
    </r>
  </si>
  <si>
    <r>
      <rPr>
        <sz val="12"/>
        <color indexed="8"/>
        <rFont val="宋体"/>
        <charset val="134"/>
      </rPr>
      <t>任国梁</t>
    </r>
  </si>
  <si>
    <r>
      <rPr>
        <sz val="12"/>
        <color indexed="8"/>
        <rFont val="宋体"/>
        <charset val="134"/>
      </rPr>
      <t>魏钟帅</t>
    </r>
  </si>
  <si>
    <r>
      <rPr>
        <sz val="12"/>
        <color indexed="8"/>
        <rFont val="宋体"/>
        <charset val="134"/>
      </rPr>
      <t>寸靖芳</t>
    </r>
  </si>
  <si>
    <r>
      <rPr>
        <sz val="12"/>
        <color indexed="8"/>
        <rFont val="宋体"/>
        <charset val="134"/>
      </rPr>
      <t>南彦斌</t>
    </r>
  </si>
  <si>
    <r>
      <rPr>
        <sz val="12"/>
        <color indexed="8"/>
        <rFont val="宋体"/>
        <charset val="134"/>
      </rPr>
      <t>朱雪骐</t>
    </r>
  </si>
  <si>
    <r>
      <rPr>
        <sz val="12"/>
        <color indexed="8"/>
        <rFont val="宋体"/>
        <charset val="134"/>
      </rPr>
      <t>翟言博</t>
    </r>
  </si>
  <si>
    <r>
      <rPr>
        <sz val="12"/>
        <color indexed="8"/>
        <rFont val="宋体"/>
        <charset val="134"/>
      </rPr>
      <t>蒙耀</t>
    </r>
  </si>
  <si>
    <r>
      <rPr>
        <sz val="12"/>
        <color indexed="8"/>
        <rFont val="宋体"/>
        <charset val="134"/>
      </rPr>
      <t>孙国</t>
    </r>
  </si>
  <si>
    <r>
      <rPr>
        <sz val="12"/>
        <color indexed="8"/>
        <rFont val="宋体"/>
        <charset val="134"/>
      </rPr>
      <t>王晓阳</t>
    </r>
  </si>
  <si>
    <r>
      <rPr>
        <sz val="12"/>
        <color indexed="8"/>
        <rFont val="宋体"/>
        <charset val="134"/>
      </rPr>
      <t>龙有</t>
    </r>
  </si>
  <si>
    <r>
      <rPr>
        <sz val="12"/>
        <color indexed="8"/>
        <rFont val="宋体"/>
        <charset val="134"/>
      </rPr>
      <t>贺宇杉</t>
    </r>
  </si>
  <si>
    <r>
      <rPr>
        <sz val="12"/>
        <color indexed="8"/>
        <rFont val="宋体"/>
        <charset val="134"/>
      </rPr>
      <t>赵春源</t>
    </r>
  </si>
  <si>
    <t>如有缺额可录取</t>
  </si>
  <si>
    <r>
      <rPr>
        <sz val="12"/>
        <color indexed="8"/>
        <rFont val="宋体"/>
        <charset val="134"/>
      </rPr>
      <t>王铁矿</t>
    </r>
  </si>
  <si>
    <r>
      <rPr>
        <sz val="12"/>
        <color indexed="8"/>
        <rFont val="宋体"/>
        <charset val="134"/>
      </rPr>
      <t>马晓璇</t>
    </r>
  </si>
  <si>
    <r>
      <rPr>
        <sz val="12"/>
        <color indexed="8"/>
        <rFont val="宋体"/>
        <charset val="134"/>
      </rPr>
      <t>陈华</t>
    </r>
  </si>
  <si>
    <r>
      <rPr>
        <sz val="12"/>
        <color indexed="8"/>
        <rFont val="宋体"/>
        <charset val="134"/>
      </rPr>
      <t>杨文辉</t>
    </r>
  </si>
  <si>
    <r>
      <rPr>
        <sz val="12"/>
        <color indexed="8"/>
        <rFont val="宋体"/>
        <charset val="134"/>
      </rPr>
      <t>蔡青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</si>
</sst>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8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3" xfId="0" applyFont="1" applyFill="1" applyBorder="1" applyAlignment="1"/>
    <xf numFmtId="0" fontId="6" fillId="0" borderId="3" xfId="0" applyFont="1" applyFill="1" applyBorder="1" applyAlignment="1"/>
    <xf numFmtId="0" fontId="3" fillId="2" borderId="3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M12" sqref="M12"/>
    </sheetView>
  </sheetViews>
  <sheetFormatPr defaultColWidth="8.88888888888889" defaultRowHeight="14.4"/>
  <cols>
    <col min="1" max="1" width="8.88888888888889" style="1"/>
    <col min="2" max="2" width="20.7777777777778" style="1" customWidth="1"/>
    <col min="3" max="10" width="8.88888888888889" style="1"/>
    <col min="11" max="11" width="20.6666666666667" style="1" customWidth="1"/>
    <col min="12" max="16384" width="8.88888888888889" style="1"/>
  </cols>
  <sheetData>
    <row r="1" s="1" customForma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3"/>
    </row>
    <row r="2" s="1" customFormat="1" spans="1:11">
      <c r="A2" s="3"/>
      <c r="B2" s="3"/>
      <c r="C2" s="3"/>
      <c r="D2" s="3"/>
      <c r="E2" s="3"/>
      <c r="F2" s="3"/>
      <c r="G2" s="3"/>
      <c r="H2" s="3"/>
      <c r="I2" s="3"/>
      <c r="J2" s="3"/>
      <c r="K2" s="23"/>
    </row>
    <row r="3" s="1" customFormat="1" spans="1:11">
      <c r="A3" s="4" t="s">
        <v>1</v>
      </c>
      <c r="B3" s="4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4" t="s">
        <v>10</v>
      </c>
      <c r="K3" s="24" t="s">
        <v>11</v>
      </c>
    </row>
    <row r="4" s="1" customFormat="1" spans="1:11">
      <c r="A4" s="8"/>
      <c r="B4" s="8"/>
      <c r="C4" s="9"/>
      <c r="D4" s="8"/>
      <c r="E4" s="10"/>
      <c r="F4" s="10"/>
      <c r="G4" s="8"/>
      <c r="H4" s="11"/>
      <c r="I4" s="11"/>
      <c r="J4" s="8"/>
      <c r="K4" s="25"/>
    </row>
    <row r="5" s="1" customFormat="1" ht="15.6" spans="1:11">
      <c r="A5" s="12" t="s">
        <v>12</v>
      </c>
      <c r="B5" s="13" t="s">
        <v>13</v>
      </c>
      <c r="C5" s="9" t="s">
        <v>14</v>
      </c>
      <c r="D5" s="14">
        <v>309</v>
      </c>
      <c r="E5" s="13">
        <f t="shared" ref="E5:E36" si="0">D5*0.5</f>
        <v>154.5</v>
      </c>
      <c r="F5" s="13">
        <v>387</v>
      </c>
      <c r="G5" s="13">
        <f t="shared" ref="G5:G36" si="1">F5*0.5</f>
        <v>193.5</v>
      </c>
      <c r="H5" s="13">
        <f t="shared" ref="H5:H36" si="2">E5+G5</f>
        <v>348</v>
      </c>
      <c r="I5" s="26">
        <v>1</v>
      </c>
      <c r="J5" s="26" t="s">
        <v>15</v>
      </c>
      <c r="K5" s="27" t="s">
        <v>16</v>
      </c>
    </row>
    <row r="6" s="1" customFormat="1" ht="15.6" spans="1:11">
      <c r="A6" s="13" t="s">
        <v>17</v>
      </c>
      <c r="B6" s="13" t="s">
        <v>13</v>
      </c>
      <c r="C6" s="9" t="s">
        <v>14</v>
      </c>
      <c r="D6" s="14">
        <v>294</v>
      </c>
      <c r="E6" s="13">
        <f t="shared" si="0"/>
        <v>147</v>
      </c>
      <c r="F6" s="13">
        <v>393.4</v>
      </c>
      <c r="G6" s="13">
        <f t="shared" si="1"/>
        <v>196.7</v>
      </c>
      <c r="H6" s="13">
        <f t="shared" si="2"/>
        <v>343.7</v>
      </c>
      <c r="I6" s="26">
        <v>2</v>
      </c>
      <c r="J6" s="26" t="s">
        <v>15</v>
      </c>
      <c r="K6" s="27" t="s">
        <v>16</v>
      </c>
    </row>
    <row r="7" s="1" customFormat="1" ht="15.6" spans="1:11">
      <c r="A7" s="13" t="s">
        <v>18</v>
      </c>
      <c r="B7" s="13" t="s">
        <v>13</v>
      </c>
      <c r="C7" s="9" t="s">
        <v>14</v>
      </c>
      <c r="D7" s="14">
        <v>292</v>
      </c>
      <c r="E7" s="13">
        <f t="shared" si="0"/>
        <v>146</v>
      </c>
      <c r="F7" s="13">
        <v>384</v>
      </c>
      <c r="G7" s="13">
        <f t="shared" si="1"/>
        <v>192</v>
      </c>
      <c r="H7" s="13">
        <f t="shared" si="2"/>
        <v>338</v>
      </c>
      <c r="I7" s="26">
        <v>3</v>
      </c>
      <c r="J7" s="26" t="s">
        <v>15</v>
      </c>
      <c r="K7" s="27" t="s">
        <v>16</v>
      </c>
    </row>
    <row r="8" s="1" customFormat="1" ht="15.6" spans="1:11">
      <c r="A8" s="13" t="s">
        <v>19</v>
      </c>
      <c r="B8" s="13" t="s">
        <v>13</v>
      </c>
      <c r="C8" s="9" t="s">
        <v>14</v>
      </c>
      <c r="D8" s="14">
        <v>285</v>
      </c>
      <c r="E8" s="13">
        <f t="shared" si="0"/>
        <v>142.5</v>
      </c>
      <c r="F8" s="13">
        <v>388.6</v>
      </c>
      <c r="G8" s="13">
        <f t="shared" si="1"/>
        <v>194.3</v>
      </c>
      <c r="H8" s="13">
        <f t="shared" si="2"/>
        <v>336.8</v>
      </c>
      <c r="I8" s="26">
        <v>4</v>
      </c>
      <c r="J8" s="26" t="s">
        <v>15</v>
      </c>
      <c r="K8" s="27" t="s">
        <v>16</v>
      </c>
    </row>
    <row r="9" s="1" customFormat="1" ht="15.6" spans="1:11">
      <c r="A9" s="13" t="s">
        <v>20</v>
      </c>
      <c r="B9" s="13" t="s">
        <v>13</v>
      </c>
      <c r="C9" s="9" t="s">
        <v>14</v>
      </c>
      <c r="D9" s="14">
        <v>278</v>
      </c>
      <c r="E9" s="13">
        <f t="shared" si="0"/>
        <v>139</v>
      </c>
      <c r="F9" s="13">
        <v>388</v>
      </c>
      <c r="G9" s="13">
        <f t="shared" si="1"/>
        <v>194</v>
      </c>
      <c r="H9" s="13">
        <f t="shared" si="2"/>
        <v>333</v>
      </c>
      <c r="I9" s="26">
        <v>5</v>
      </c>
      <c r="J9" s="26" t="s">
        <v>15</v>
      </c>
      <c r="K9" s="27" t="s">
        <v>16</v>
      </c>
    </row>
    <row r="10" s="1" customFormat="1" ht="15.6" spans="1:11">
      <c r="A10" s="15" t="s">
        <v>21</v>
      </c>
      <c r="B10" s="13" t="s">
        <v>13</v>
      </c>
      <c r="C10" s="9" t="s">
        <v>14</v>
      </c>
      <c r="D10" s="14">
        <v>260</v>
      </c>
      <c r="E10" s="13">
        <f t="shared" si="0"/>
        <v>130</v>
      </c>
      <c r="F10" s="13">
        <v>392</v>
      </c>
      <c r="G10" s="13">
        <f t="shared" si="1"/>
        <v>196</v>
      </c>
      <c r="H10" s="13">
        <f t="shared" si="2"/>
        <v>326</v>
      </c>
      <c r="I10" s="26">
        <v>6</v>
      </c>
      <c r="J10" s="26" t="s">
        <v>15</v>
      </c>
      <c r="K10" s="27" t="s">
        <v>16</v>
      </c>
    </row>
    <row r="11" s="1" customFormat="1" ht="15.6" spans="1:11">
      <c r="A11" s="12" t="s">
        <v>22</v>
      </c>
      <c r="B11" s="13" t="s">
        <v>13</v>
      </c>
      <c r="C11" s="9" t="s">
        <v>14</v>
      </c>
      <c r="D11" s="14">
        <v>244</v>
      </c>
      <c r="E11" s="13">
        <f t="shared" si="0"/>
        <v>122</v>
      </c>
      <c r="F11" s="13">
        <v>379</v>
      </c>
      <c r="G11" s="13">
        <f t="shared" si="1"/>
        <v>189.5</v>
      </c>
      <c r="H11" s="13">
        <f t="shared" si="2"/>
        <v>311.5</v>
      </c>
      <c r="I11" s="26">
        <v>7</v>
      </c>
      <c r="J11" s="26" t="s">
        <v>15</v>
      </c>
      <c r="K11" s="27" t="s">
        <v>16</v>
      </c>
    </row>
    <row r="12" s="1" customFormat="1" ht="15.6" spans="1:11">
      <c r="A12" s="12" t="s">
        <v>23</v>
      </c>
      <c r="B12" s="13" t="s">
        <v>13</v>
      </c>
      <c r="C12" s="9" t="s">
        <v>14</v>
      </c>
      <c r="D12" s="14">
        <v>331</v>
      </c>
      <c r="E12" s="13">
        <f t="shared" si="0"/>
        <v>165.5</v>
      </c>
      <c r="F12" s="13">
        <v>420.2</v>
      </c>
      <c r="G12" s="13">
        <f t="shared" si="1"/>
        <v>210.1</v>
      </c>
      <c r="H12" s="13">
        <f t="shared" si="2"/>
        <v>375.6</v>
      </c>
      <c r="I12" s="26">
        <v>1</v>
      </c>
      <c r="J12" s="26" t="s">
        <v>15</v>
      </c>
      <c r="K12" s="27" t="s">
        <v>24</v>
      </c>
    </row>
    <row r="13" s="1" customFormat="1" ht="15.6" spans="1:11">
      <c r="A13" s="12" t="s">
        <v>25</v>
      </c>
      <c r="B13" s="16" t="s">
        <v>26</v>
      </c>
      <c r="C13" s="9" t="s">
        <v>14</v>
      </c>
      <c r="D13" s="14">
        <v>368</v>
      </c>
      <c r="E13" s="13">
        <f t="shared" si="0"/>
        <v>184</v>
      </c>
      <c r="F13" s="16">
        <v>376</v>
      </c>
      <c r="G13" s="13">
        <f t="shared" si="1"/>
        <v>188</v>
      </c>
      <c r="H13" s="13">
        <f t="shared" si="2"/>
        <v>372</v>
      </c>
      <c r="I13" s="26">
        <v>2</v>
      </c>
      <c r="J13" s="26" t="s">
        <v>15</v>
      </c>
      <c r="K13" s="27" t="s">
        <v>24</v>
      </c>
    </row>
    <row r="14" s="1" customFormat="1" ht="15.6" spans="1:11">
      <c r="A14" s="12" t="s">
        <v>27</v>
      </c>
      <c r="B14" s="13" t="s">
        <v>13</v>
      </c>
      <c r="C14" s="9" t="s">
        <v>14</v>
      </c>
      <c r="D14" s="14">
        <v>302</v>
      </c>
      <c r="E14" s="13">
        <f t="shared" si="0"/>
        <v>151</v>
      </c>
      <c r="F14" s="13">
        <v>424.2</v>
      </c>
      <c r="G14" s="13">
        <f t="shared" si="1"/>
        <v>212.1</v>
      </c>
      <c r="H14" s="13">
        <f t="shared" si="2"/>
        <v>363.1</v>
      </c>
      <c r="I14" s="26">
        <v>3</v>
      </c>
      <c r="J14" s="26" t="s">
        <v>15</v>
      </c>
      <c r="K14" s="27" t="s">
        <v>24</v>
      </c>
    </row>
    <row r="15" s="1" customFormat="1" ht="15.6" spans="1:11">
      <c r="A15" s="12" t="s">
        <v>28</v>
      </c>
      <c r="B15" s="16" t="s">
        <v>26</v>
      </c>
      <c r="C15" s="9" t="s">
        <v>14</v>
      </c>
      <c r="D15" s="14">
        <v>309</v>
      </c>
      <c r="E15" s="13">
        <f t="shared" si="0"/>
        <v>154.5</v>
      </c>
      <c r="F15" s="14">
        <v>417</v>
      </c>
      <c r="G15" s="13">
        <f t="shared" si="1"/>
        <v>208.5</v>
      </c>
      <c r="H15" s="13">
        <f t="shared" si="2"/>
        <v>363</v>
      </c>
      <c r="I15" s="26">
        <v>4</v>
      </c>
      <c r="J15" s="26" t="s">
        <v>15</v>
      </c>
      <c r="K15" s="27" t="s">
        <v>24</v>
      </c>
    </row>
    <row r="16" s="1" customFormat="1" ht="15.6" spans="1:11">
      <c r="A16" s="12" t="s">
        <v>29</v>
      </c>
      <c r="B16" s="16" t="s">
        <v>26</v>
      </c>
      <c r="C16" s="9" t="s">
        <v>14</v>
      </c>
      <c r="D16" s="14">
        <v>319</v>
      </c>
      <c r="E16" s="13">
        <f t="shared" si="0"/>
        <v>159.5</v>
      </c>
      <c r="F16" s="14">
        <v>404</v>
      </c>
      <c r="G16" s="13">
        <f t="shared" si="1"/>
        <v>202</v>
      </c>
      <c r="H16" s="13">
        <f t="shared" si="2"/>
        <v>361.5</v>
      </c>
      <c r="I16" s="26">
        <v>5</v>
      </c>
      <c r="J16" s="26" t="s">
        <v>15</v>
      </c>
      <c r="K16" s="27" t="s">
        <v>24</v>
      </c>
    </row>
    <row r="17" s="1" customFormat="1" ht="15.6" spans="1:11">
      <c r="A17" s="12" t="s">
        <v>30</v>
      </c>
      <c r="B17" s="13" t="s">
        <v>13</v>
      </c>
      <c r="C17" s="9" t="s">
        <v>14</v>
      </c>
      <c r="D17" s="14">
        <v>319</v>
      </c>
      <c r="E17" s="13">
        <f t="shared" si="0"/>
        <v>159.5</v>
      </c>
      <c r="F17" s="13">
        <v>401</v>
      </c>
      <c r="G17" s="13">
        <f t="shared" si="1"/>
        <v>200.5</v>
      </c>
      <c r="H17" s="13">
        <f t="shared" si="2"/>
        <v>360</v>
      </c>
      <c r="I17" s="26">
        <v>6</v>
      </c>
      <c r="J17" s="26" t="s">
        <v>15</v>
      </c>
      <c r="K17" s="27" t="s">
        <v>24</v>
      </c>
    </row>
    <row r="18" s="1" customFormat="1" ht="15.6" spans="1:11">
      <c r="A18" s="12" t="s">
        <v>31</v>
      </c>
      <c r="B18" s="16" t="s">
        <v>26</v>
      </c>
      <c r="C18" s="9" t="s">
        <v>14</v>
      </c>
      <c r="D18" s="14">
        <v>358</v>
      </c>
      <c r="E18" s="13">
        <f t="shared" si="0"/>
        <v>179</v>
      </c>
      <c r="F18" s="14">
        <v>362</v>
      </c>
      <c r="G18" s="13">
        <f t="shared" si="1"/>
        <v>181</v>
      </c>
      <c r="H18" s="13">
        <f t="shared" si="2"/>
        <v>360</v>
      </c>
      <c r="I18" s="26">
        <v>7</v>
      </c>
      <c r="J18" s="26" t="s">
        <v>15</v>
      </c>
      <c r="K18" s="27" t="s">
        <v>24</v>
      </c>
    </row>
    <row r="19" s="1" customFormat="1" ht="15.6" spans="1:11">
      <c r="A19" s="12" t="s">
        <v>32</v>
      </c>
      <c r="B19" s="13" t="s">
        <v>13</v>
      </c>
      <c r="C19" s="9" t="s">
        <v>14</v>
      </c>
      <c r="D19" s="14">
        <v>321</v>
      </c>
      <c r="E19" s="13">
        <f t="shared" si="0"/>
        <v>160.5</v>
      </c>
      <c r="F19" s="13">
        <v>396</v>
      </c>
      <c r="G19" s="13">
        <f t="shared" si="1"/>
        <v>198</v>
      </c>
      <c r="H19" s="13">
        <f t="shared" si="2"/>
        <v>358.5</v>
      </c>
      <c r="I19" s="26">
        <v>8</v>
      </c>
      <c r="J19" s="26" t="s">
        <v>15</v>
      </c>
      <c r="K19" s="27" t="s">
        <v>24</v>
      </c>
    </row>
    <row r="20" s="1" customFormat="1" ht="15.6" spans="1:11">
      <c r="A20" s="12" t="s">
        <v>33</v>
      </c>
      <c r="B20" s="16" t="s">
        <v>26</v>
      </c>
      <c r="C20" s="9" t="s">
        <v>14</v>
      </c>
      <c r="D20" s="14">
        <v>369</v>
      </c>
      <c r="E20" s="13">
        <f t="shared" si="0"/>
        <v>184.5</v>
      </c>
      <c r="F20" s="14">
        <v>348</v>
      </c>
      <c r="G20" s="13">
        <f t="shared" si="1"/>
        <v>174</v>
      </c>
      <c r="H20" s="13">
        <f t="shared" si="2"/>
        <v>358.5</v>
      </c>
      <c r="I20" s="26">
        <v>9</v>
      </c>
      <c r="J20" s="26" t="s">
        <v>15</v>
      </c>
      <c r="K20" s="27" t="s">
        <v>24</v>
      </c>
    </row>
    <row r="21" s="1" customFormat="1" ht="15.6" spans="1:11">
      <c r="A21" s="12" t="s">
        <v>34</v>
      </c>
      <c r="B21" s="13" t="s">
        <v>13</v>
      </c>
      <c r="C21" s="9" t="s">
        <v>14</v>
      </c>
      <c r="D21" s="14">
        <v>353</v>
      </c>
      <c r="E21" s="13">
        <f t="shared" si="0"/>
        <v>176.5</v>
      </c>
      <c r="F21" s="13">
        <v>350</v>
      </c>
      <c r="G21" s="13">
        <f t="shared" si="1"/>
        <v>175</v>
      </c>
      <c r="H21" s="13">
        <f t="shared" si="2"/>
        <v>351.5</v>
      </c>
      <c r="I21" s="26">
        <v>10</v>
      </c>
      <c r="J21" s="26" t="s">
        <v>15</v>
      </c>
      <c r="K21" s="27" t="s">
        <v>24</v>
      </c>
    </row>
    <row r="22" s="1" customFormat="1" ht="15.6" spans="1:11">
      <c r="A22" s="12" t="s">
        <v>35</v>
      </c>
      <c r="B22" s="16" t="s">
        <v>26</v>
      </c>
      <c r="C22" s="9" t="s">
        <v>14</v>
      </c>
      <c r="D22" s="14">
        <v>296</v>
      </c>
      <c r="E22" s="13">
        <f t="shared" si="0"/>
        <v>148</v>
      </c>
      <c r="F22" s="14">
        <v>403</v>
      </c>
      <c r="G22" s="13">
        <f t="shared" si="1"/>
        <v>201.5</v>
      </c>
      <c r="H22" s="13">
        <f t="shared" si="2"/>
        <v>349.5</v>
      </c>
      <c r="I22" s="26">
        <v>11</v>
      </c>
      <c r="J22" s="26" t="s">
        <v>15</v>
      </c>
      <c r="K22" s="27" t="s">
        <v>24</v>
      </c>
    </row>
    <row r="23" s="1" customFormat="1" ht="15.6" spans="1:11">
      <c r="A23" s="12" t="s">
        <v>36</v>
      </c>
      <c r="B23" s="16" t="s">
        <v>26</v>
      </c>
      <c r="C23" s="9" t="s">
        <v>14</v>
      </c>
      <c r="D23" s="14">
        <v>301</v>
      </c>
      <c r="E23" s="13">
        <f t="shared" si="0"/>
        <v>150.5</v>
      </c>
      <c r="F23" s="16">
        <v>386</v>
      </c>
      <c r="G23" s="13">
        <f t="shared" si="1"/>
        <v>193</v>
      </c>
      <c r="H23" s="13">
        <f t="shared" si="2"/>
        <v>343.5</v>
      </c>
      <c r="I23" s="26">
        <v>12</v>
      </c>
      <c r="J23" s="26" t="s">
        <v>15</v>
      </c>
      <c r="K23" s="27" t="s">
        <v>24</v>
      </c>
    </row>
    <row r="24" s="1" customFormat="1" ht="15.6" spans="1:11">
      <c r="A24" s="12" t="s">
        <v>37</v>
      </c>
      <c r="B24" s="13" t="s">
        <v>13</v>
      </c>
      <c r="C24" s="9" t="s">
        <v>14</v>
      </c>
      <c r="D24" s="14">
        <v>286</v>
      </c>
      <c r="E24" s="13">
        <f t="shared" si="0"/>
        <v>143</v>
      </c>
      <c r="F24" s="13">
        <v>394.2</v>
      </c>
      <c r="G24" s="13">
        <f t="shared" si="1"/>
        <v>197.1</v>
      </c>
      <c r="H24" s="13">
        <f t="shared" si="2"/>
        <v>340.1</v>
      </c>
      <c r="I24" s="26">
        <v>13</v>
      </c>
      <c r="J24" s="26" t="s">
        <v>15</v>
      </c>
      <c r="K24" s="27" t="s">
        <v>24</v>
      </c>
    </row>
    <row r="25" s="1" customFormat="1" ht="15.6" spans="1:11">
      <c r="A25" s="12" t="s">
        <v>38</v>
      </c>
      <c r="B25" s="16" t="s">
        <v>26</v>
      </c>
      <c r="C25" s="9" t="s">
        <v>14</v>
      </c>
      <c r="D25" s="14">
        <v>289</v>
      </c>
      <c r="E25" s="13">
        <f t="shared" si="0"/>
        <v>144.5</v>
      </c>
      <c r="F25" s="14">
        <v>388</v>
      </c>
      <c r="G25" s="13">
        <f t="shared" si="1"/>
        <v>194</v>
      </c>
      <c r="H25" s="13">
        <f t="shared" si="2"/>
        <v>338.5</v>
      </c>
      <c r="I25" s="26">
        <v>14</v>
      </c>
      <c r="J25" s="26" t="s">
        <v>15</v>
      </c>
      <c r="K25" s="27" t="s">
        <v>24</v>
      </c>
    </row>
    <row r="26" s="1" customFormat="1" ht="15.6" spans="1:11">
      <c r="A26" s="12" t="s">
        <v>39</v>
      </c>
      <c r="B26" s="16" t="s">
        <v>26</v>
      </c>
      <c r="C26" s="9" t="s">
        <v>14</v>
      </c>
      <c r="D26" s="14">
        <v>315</v>
      </c>
      <c r="E26" s="13">
        <f t="shared" si="0"/>
        <v>157.5</v>
      </c>
      <c r="F26" s="16">
        <v>361</v>
      </c>
      <c r="G26" s="13">
        <f t="shared" si="1"/>
        <v>180.5</v>
      </c>
      <c r="H26" s="13">
        <f t="shared" si="2"/>
        <v>338</v>
      </c>
      <c r="I26" s="26">
        <v>15</v>
      </c>
      <c r="J26" s="26" t="s">
        <v>15</v>
      </c>
      <c r="K26" s="27" t="s">
        <v>24</v>
      </c>
    </row>
    <row r="27" s="1" customFormat="1" ht="15.6" spans="1:11">
      <c r="A27" s="12" t="s">
        <v>40</v>
      </c>
      <c r="B27" s="16" t="s">
        <v>26</v>
      </c>
      <c r="C27" s="9" t="s">
        <v>14</v>
      </c>
      <c r="D27" s="14">
        <v>330</v>
      </c>
      <c r="E27" s="13">
        <f t="shared" si="0"/>
        <v>165</v>
      </c>
      <c r="F27" s="14">
        <v>340.2</v>
      </c>
      <c r="G27" s="13">
        <f t="shared" si="1"/>
        <v>170.1</v>
      </c>
      <c r="H27" s="13">
        <f t="shared" si="2"/>
        <v>335.1</v>
      </c>
      <c r="I27" s="26">
        <v>16</v>
      </c>
      <c r="J27" s="26" t="s">
        <v>15</v>
      </c>
      <c r="K27" s="27" t="s">
        <v>24</v>
      </c>
    </row>
    <row r="28" s="1" customFormat="1" ht="15.6" spans="1:11">
      <c r="A28" s="12" t="s">
        <v>41</v>
      </c>
      <c r="B28" s="16" t="s">
        <v>26</v>
      </c>
      <c r="C28" s="9" t="s">
        <v>14</v>
      </c>
      <c r="D28" s="14">
        <v>306</v>
      </c>
      <c r="E28" s="13">
        <f t="shared" si="0"/>
        <v>153</v>
      </c>
      <c r="F28" s="14">
        <v>356.8</v>
      </c>
      <c r="G28" s="13">
        <f t="shared" si="1"/>
        <v>178.4</v>
      </c>
      <c r="H28" s="13">
        <f t="shared" si="2"/>
        <v>331.4</v>
      </c>
      <c r="I28" s="26">
        <v>17</v>
      </c>
      <c r="J28" s="26" t="s">
        <v>15</v>
      </c>
      <c r="K28" s="27" t="s">
        <v>24</v>
      </c>
    </row>
    <row r="29" s="1" customFormat="1" ht="15.6" spans="1:11">
      <c r="A29" s="12" t="s">
        <v>42</v>
      </c>
      <c r="B29" s="16" t="s">
        <v>26</v>
      </c>
      <c r="C29" s="9" t="s">
        <v>14</v>
      </c>
      <c r="D29" s="14">
        <v>322</v>
      </c>
      <c r="E29" s="13">
        <f t="shared" si="0"/>
        <v>161</v>
      </c>
      <c r="F29" s="14">
        <v>338</v>
      </c>
      <c r="G29" s="13">
        <f t="shared" si="1"/>
        <v>169</v>
      </c>
      <c r="H29" s="13">
        <f t="shared" si="2"/>
        <v>330</v>
      </c>
      <c r="I29" s="26">
        <v>18</v>
      </c>
      <c r="J29" s="26" t="s">
        <v>15</v>
      </c>
      <c r="K29" s="27" t="s">
        <v>24</v>
      </c>
    </row>
    <row r="30" s="1" customFormat="1" ht="15.6" spans="1:11">
      <c r="A30" s="12" t="s">
        <v>43</v>
      </c>
      <c r="B30" s="16" t="s">
        <v>26</v>
      </c>
      <c r="C30" s="9" t="s">
        <v>14</v>
      </c>
      <c r="D30" s="14">
        <v>294</v>
      </c>
      <c r="E30" s="13">
        <f t="shared" si="0"/>
        <v>147</v>
      </c>
      <c r="F30" s="14">
        <v>364</v>
      </c>
      <c r="G30" s="13">
        <f t="shared" si="1"/>
        <v>182</v>
      </c>
      <c r="H30" s="13">
        <f t="shared" si="2"/>
        <v>329</v>
      </c>
      <c r="I30" s="26">
        <v>19</v>
      </c>
      <c r="J30" s="26" t="s">
        <v>15</v>
      </c>
      <c r="K30" s="27" t="s">
        <v>24</v>
      </c>
    </row>
    <row r="31" s="1" customFormat="1" ht="15.6" spans="1:11">
      <c r="A31" s="17" t="s">
        <v>44</v>
      </c>
      <c r="B31" s="18" t="s">
        <v>26</v>
      </c>
      <c r="C31" s="19" t="s">
        <v>14</v>
      </c>
      <c r="D31" s="20">
        <v>308</v>
      </c>
      <c r="E31" s="21">
        <f t="shared" si="0"/>
        <v>154</v>
      </c>
      <c r="F31" s="20">
        <v>348</v>
      </c>
      <c r="G31" s="21">
        <f t="shared" si="1"/>
        <v>174</v>
      </c>
      <c r="H31" s="21">
        <f t="shared" si="2"/>
        <v>328</v>
      </c>
      <c r="I31" s="28">
        <v>20</v>
      </c>
      <c r="J31" s="28" t="s">
        <v>15</v>
      </c>
      <c r="K31" s="28" t="s">
        <v>45</v>
      </c>
    </row>
    <row r="32" s="1" customFormat="1" ht="15.6" spans="1:11">
      <c r="A32" s="17" t="s">
        <v>46</v>
      </c>
      <c r="B32" s="18" t="s">
        <v>26</v>
      </c>
      <c r="C32" s="19" t="s">
        <v>14</v>
      </c>
      <c r="D32" s="20">
        <v>301</v>
      </c>
      <c r="E32" s="21">
        <f t="shared" si="0"/>
        <v>150.5</v>
      </c>
      <c r="F32" s="18">
        <v>342</v>
      </c>
      <c r="G32" s="21">
        <f t="shared" si="1"/>
        <v>171</v>
      </c>
      <c r="H32" s="21">
        <f t="shared" si="2"/>
        <v>321.5</v>
      </c>
      <c r="I32" s="28">
        <v>21</v>
      </c>
      <c r="J32" s="28" t="s">
        <v>15</v>
      </c>
      <c r="K32" s="28" t="s">
        <v>45</v>
      </c>
    </row>
    <row r="33" s="1" customFormat="1" ht="15.6" spans="1:11">
      <c r="A33" s="17" t="s">
        <v>47</v>
      </c>
      <c r="B33" s="21" t="s">
        <v>13</v>
      </c>
      <c r="C33" s="19" t="s">
        <v>14</v>
      </c>
      <c r="D33" s="22">
        <v>300</v>
      </c>
      <c r="E33" s="21">
        <f t="shared" si="0"/>
        <v>150</v>
      </c>
      <c r="F33" s="21">
        <v>338</v>
      </c>
      <c r="G33" s="21">
        <f t="shared" si="1"/>
        <v>169</v>
      </c>
      <c r="H33" s="21">
        <f t="shared" si="2"/>
        <v>319</v>
      </c>
      <c r="I33" s="28">
        <v>22</v>
      </c>
      <c r="J33" s="28" t="s">
        <v>15</v>
      </c>
      <c r="K33" s="28" t="s">
        <v>45</v>
      </c>
    </row>
    <row r="34" s="1" customFormat="1" ht="15.6" spans="1:11">
      <c r="A34" s="17" t="s">
        <v>48</v>
      </c>
      <c r="B34" s="18" t="s">
        <v>26</v>
      </c>
      <c r="C34" s="19" t="s">
        <v>14</v>
      </c>
      <c r="D34" s="20">
        <v>305</v>
      </c>
      <c r="E34" s="21">
        <f t="shared" si="0"/>
        <v>152.5</v>
      </c>
      <c r="F34" s="20">
        <v>332</v>
      </c>
      <c r="G34" s="21">
        <f t="shared" si="1"/>
        <v>166</v>
      </c>
      <c r="H34" s="21">
        <f t="shared" si="2"/>
        <v>318.5</v>
      </c>
      <c r="I34" s="28">
        <v>23</v>
      </c>
      <c r="J34" s="28" t="s">
        <v>15</v>
      </c>
      <c r="K34" s="28" t="s">
        <v>45</v>
      </c>
    </row>
    <row r="35" s="1" customFormat="1" ht="15.6" spans="1:11">
      <c r="A35" s="17" t="s">
        <v>49</v>
      </c>
      <c r="B35" s="18" t="s">
        <v>26</v>
      </c>
      <c r="C35" s="19" t="s">
        <v>14</v>
      </c>
      <c r="D35" s="20">
        <v>283</v>
      </c>
      <c r="E35" s="21">
        <f t="shared" si="0"/>
        <v>141.5</v>
      </c>
      <c r="F35" s="20">
        <v>332</v>
      </c>
      <c r="G35" s="21">
        <f t="shared" si="1"/>
        <v>166</v>
      </c>
      <c r="H35" s="21">
        <f t="shared" si="2"/>
        <v>307.5</v>
      </c>
      <c r="I35" s="28">
        <v>24</v>
      </c>
      <c r="J35" s="28" t="s">
        <v>15</v>
      </c>
      <c r="K35" s="28" t="s">
        <v>45</v>
      </c>
    </row>
    <row r="36" s="1" customFormat="1" ht="15.6" spans="1:11">
      <c r="A36" s="17" t="s">
        <v>50</v>
      </c>
      <c r="B36" s="21" t="s">
        <v>13</v>
      </c>
      <c r="C36" s="19" t="s">
        <v>14</v>
      </c>
      <c r="D36" s="20">
        <v>297</v>
      </c>
      <c r="E36" s="21">
        <f t="shared" si="0"/>
        <v>148.5</v>
      </c>
      <c r="F36" s="21">
        <v>276</v>
      </c>
      <c r="G36" s="21">
        <f t="shared" si="1"/>
        <v>138</v>
      </c>
      <c r="H36" s="21">
        <f t="shared" si="2"/>
        <v>286.5</v>
      </c>
      <c r="I36" s="28">
        <v>25</v>
      </c>
      <c r="J36" s="28" t="s">
        <v>15</v>
      </c>
      <c r="K36" s="28" t="s">
        <v>45</v>
      </c>
    </row>
  </sheetData>
  <mergeCells count="13"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1:K2"/>
    <mergeCell ref="K3:K4"/>
    <mergeCell ref="A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周周</dc:creator>
  <cp:lastModifiedBy>周周</cp:lastModifiedBy>
  <dcterms:created xsi:type="dcterms:W3CDTF">2021-03-31T08:26:33Z</dcterms:created>
  <dcterms:modified xsi:type="dcterms:W3CDTF">2021-03-31T08:27:38Z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A978A2C919E3486082658CED1399897B</vt:lpwstr>
  </property>
  <property fmtid="{D5CDD505-2E9C-101B-9397-08002B2CF9AE}" pid="3" name="KSOProductBuildVer">
    <vt:lpwstr>2052-11.1.0.10356</vt:lpwstr>
  </property>
</Properties>
</file>