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2368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7" i="1" l="1"/>
  <c r="E7" i="1"/>
  <c r="H7" i="1" s="1"/>
  <c r="H6" i="1"/>
  <c r="G6" i="1"/>
  <c r="E6" i="1"/>
  <c r="G5" i="1"/>
  <c r="H5" i="1" s="1"/>
  <c r="E5" i="1"/>
</calcChain>
</file>

<file path=xl/sharedStrings.xml><?xml version="1.0" encoding="utf-8"?>
<sst xmlns="http://schemas.openxmlformats.org/spreadsheetml/2006/main" count="24" uniqueCount="18">
  <si>
    <r>
      <t>2021</t>
    </r>
    <r>
      <rPr>
        <b/>
        <sz val="18"/>
        <rFont val="宋体"/>
        <family val="3"/>
        <charset val="134"/>
      </rPr>
      <t>年资源利用与植物保护第二次调剂成绩汇总表</t>
    </r>
  </si>
  <si>
    <r>
      <rPr>
        <b/>
        <sz val="12"/>
        <rFont val="宋体"/>
        <family val="3"/>
        <charset val="134"/>
      </rPr>
      <t>考生姓名</t>
    </r>
  </si>
  <si>
    <r>
      <rPr>
        <b/>
        <sz val="12"/>
        <rFont val="宋体"/>
        <family val="3"/>
        <charset val="134"/>
      </rPr>
      <t>报考专业</t>
    </r>
  </si>
  <si>
    <r>
      <rPr>
        <b/>
        <sz val="12"/>
        <rFont val="宋体"/>
        <family val="3"/>
        <charset val="134"/>
      </rPr>
      <t>专业代码</t>
    </r>
  </si>
  <si>
    <r>
      <rPr>
        <b/>
        <sz val="12"/>
        <rFont val="宋体"/>
        <family val="3"/>
        <charset val="134"/>
      </rPr>
      <t>初试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总成绩</t>
    </r>
  </si>
  <si>
    <r>
      <rPr>
        <b/>
        <sz val="12"/>
        <rFont val="宋体"/>
        <family val="3"/>
        <charset val="134"/>
      </rPr>
      <t>初试成绩</t>
    </r>
    <r>
      <rPr>
        <b/>
        <sz val="12"/>
        <rFont val="Times New Roman"/>
        <family val="1"/>
      </rPr>
      <t xml:space="preserve">
*50%</t>
    </r>
  </si>
  <si>
    <r>
      <rPr>
        <b/>
        <sz val="12"/>
        <rFont val="宋体"/>
        <family val="3"/>
        <charset val="134"/>
      </rPr>
      <t>复试总成绩</t>
    </r>
  </si>
  <si>
    <r>
      <rPr>
        <b/>
        <sz val="12"/>
        <rFont val="宋体"/>
        <family val="3"/>
        <charset val="134"/>
      </rPr>
      <t>复试成绩</t>
    </r>
    <r>
      <rPr>
        <b/>
        <sz val="12"/>
        <rFont val="Times New Roman"/>
        <family val="1"/>
      </rPr>
      <t xml:space="preserve">
*50%</t>
    </r>
  </si>
  <si>
    <r>
      <rPr>
        <b/>
        <sz val="12"/>
        <rFont val="宋体"/>
        <family val="3"/>
        <charset val="134"/>
      </rPr>
      <t>总成绩</t>
    </r>
  </si>
  <si>
    <r>
      <rPr>
        <b/>
        <sz val="12"/>
        <rFont val="宋体"/>
        <family val="3"/>
        <charset val="134"/>
      </rPr>
      <t>排名</t>
    </r>
  </si>
  <si>
    <r>
      <rPr>
        <b/>
        <sz val="12"/>
        <rFont val="宋体"/>
        <family val="3"/>
        <charset val="134"/>
      </rPr>
      <t>类别</t>
    </r>
  </si>
  <si>
    <r>
      <rPr>
        <b/>
        <sz val="12"/>
        <rFont val="宋体"/>
        <family val="3"/>
        <charset val="134"/>
      </rPr>
      <t>是否录取</t>
    </r>
  </si>
  <si>
    <r>
      <rPr>
        <sz val="11"/>
        <color theme="1"/>
        <rFont val="宋体"/>
        <family val="3"/>
        <charset val="134"/>
      </rPr>
      <t>代慧敏</t>
    </r>
  </si>
  <si>
    <r>
      <rPr>
        <sz val="12"/>
        <rFont val="宋体"/>
        <family val="3"/>
        <charset val="134"/>
      </rPr>
      <t>资源利用与植物保护</t>
    </r>
  </si>
  <si>
    <t>095132</t>
  </si>
  <si>
    <r>
      <rPr>
        <sz val="12"/>
        <rFont val="宋体"/>
        <family val="3"/>
        <charset val="134"/>
      </rPr>
      <t>专业型</t>
    </r>
  </si>
  <si>
    <r>
      <rPr>
        <sz val="11"/>
        <color theme="1"/>
        <rFont val="宋体"/>
        <family val="3"/>
        <charset val="134"/>
      </rPr>
      <t>郝建云</t>
    </r>
  </si>
  <si>
    <r>
      <rPr>
        <sz val="11"/>
        <color theme="1"/>
        <rFont val="宋体"/>
        <family val="3"/>
        <charset val="134"/>
      </rPr>
      <t>刘凯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</si>
</sst>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K5" sqref="K5:K7"/>
    </sheetView>
  </sheetViews>
  <sheetFormatPr defaultColWidth="8.88671875" defaultRowHeight="14.4" x14ac:dyDescent="0.25"/>
  <cols>
    <col min="1" max="1" width="8.88671875" style="1"/>
    <col min="2" max="2" width="20.77734375" style="1" customWidth="1"/>
    <col min="3" max="4" width="8.88671875" style="1"/>
    <col min="5" max="5" width="10.5546875" style="1" customWidth="1"/>
    <col min="6" max="6" width="8.88671875" style="1"/>
    <col min="7" max="7" width="10.77734375" style="1" customWidth="1"/>
    <col min="8" max="10" width="8.88671875" style="1"/>
    <col min="11" max="11" width="20.6640625" style="1" customWidth="1"/>
    <col min="12" max="16384" width="8.88671875" style="1"/>
  </cols>
  <sheetData>
    <row r="1" spans="1:1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5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5"/>
    </row>
    <row r="3" spans="1:11" x14ac:dyDescent="0.25">
      <c r="A3" s="9" t="s">
        <v>1</v>
      </c>
      <c r="B3" s="9" t="s">
        <v>2</v>
      </c>
      <c r="C3" s="11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pans="1:11" ht="34.049999999999997" customHeight="1" x14ac:dyDescent="0.25">
      <c r="A4" s="10"/>
      <c r="B4" s="10"/>
      <c r="C4" s="12"/>
      <c r="D4" s="10"/>
      <c r="E4" s="14"/>
      <c r="F4" s="14"/>
      <c r="G4" s="10"/>
      <c r="H4" s="10"/>
      <c r="I4" s="10"/>
      <c r="J4" s="10"/>
      <c r="K4" s="9"/>
    </row>
    <row r="5" spans="1:11" s="2" customFormat="1" ht="21" customHeight="1" x14ac:dyDescent="0.3">
      <c r="A5" s="3" t="s">
        <v>12</v>
      </c>
      <c r="B5" s="4" t="s">
        <v>13</v>
      </c>
      <c r="C5" s="5" t="s">
        <v>14</v>
      </c>
      <c r="D5" s="6">
        <v>248</v>
      </c>
      <c r="E5" s="6">
        <f>D5*0.5</f>
        <v>124</v>
      </c>
      <c r="F5" s="7">
        <v>421.4</v>
      </c>
      <c r="G5" s="6">
        <f>F5*0.5</f>
        <v>210.7</v>
      </c>
      <c r="H5" s="6">
        <f>E5+G5</f>
        <v>334.7</v>
      </c>
      <c r="I5" s="6">
        <v>1</v>
      </c>
      <c r="J5" s="4" t="s">
        <v>15</v>
      </c>
      <c r="K5" s="4"/>
    </row>
    <row r="6" spans="1:11" s="2" customFormat="1" ht="22.05" customHeight="1" x14ac:dyDescent="0.3">
      <c r="A6" s="3" t="s">
        <v>16</v>
      </c>
      <c r="B6" s="4" t="s">
        <v>13</v>
      </c>
      <c r="C6" s="5" t="s">
        <v>14</v>
      </c>
      <c r="D6" s="6">
        <v>254</v>
      </c>
      <c r="E6" s="6">
        <f>D6*0.5</f>
        <v>127</v>
      </c>
      <c r="F6" s="8">
        <v>354</v>
      </c>
      <c r="G6" s="6">
        <f>F6*0.5</f>
        <v>177</v>
      </c>
      <c r="H6" s="6">
        <f>E6+G6</f>
        <v>304</v>
      </c>
      <c r="I6" s="6">
        <v>2</v>
      </c>
      <c r="J6" s="4" t="s">
        <v>15</v>
      </c>
      <c r="K6" s="4"/>
    </row>
    <row r="7" spans="1:11" s="2" customFormat="1" ht="24" customHeight="1" x14ac:dyDescent="0.3">
      <c r="A7" s="3" t="s">
        <v>17</v>
      </c>
      <c r="B7" s="4" t="s">
        <v>13</v>
      </c>
      <c r="C7" s="5" t="s">
        <v>14</v>
      </c>
      <c r="D7" s="6">
        <v>293</v>
      </c>
      <c r="E7" s="6">
        <f>D7*0.5</f>
        <v>146.5</v>
      </c>
      <c r="F7" s="8">
        <v>270</v>
      </c>
      <c r="G7" s="6">
        <f>F7*0.5</f>
        <v>135</v>
      </c>
      <c r="H7" s="6">
        <f>E7+G7</f>
        <v>281.5</v>
      </c>
      <c r="I7" s="6">
        <v>3</v>
      </c>
      <c r="J7" s="4" t="s">
        <v>15</v>
      </c>
      <c r="K7" s="4"/>
    </row>
  </sheetData>
  <mergeCells count="13">
    <mergeCell ref="K1:K2"/>
    <mergeCell ref="K3:K4"/>
    <mergeCell ref="A1:J2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10" type="noConversion"/>
  <pageMargins left="1.18055555555556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周周</dc:creator>
  <cp:lastModifiedBy>Users</cp:lastModifiedBy>
  <dcterms:created xsi:type="dcterms:W3CDTF">2021-03-31T08:26:00Z</dcterms:created>
  <dcterms:modified xsi:type="dcterms:W3CDTF">2021-04-09T07:59:05Z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A978A2C919E3486082658CED1399897B</vt:lpwstr>
  </property>
  <property fmtid="{D5CDD505-2E9C-101B-9397-08002B2CF9AE}" pid="3" name="KSOProductBuildVer">
    <vt:lpwstr>2052-11.1.0.10356</vt:lpwstr>
  </property>
</Properties>
</file>